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7935" activeTab="0"/>
  </bookViews>
  <sheets>
    <sheet name="seat only" sheetId="1" r:id="rId1"/>
    <sheet name="Sheet1" sheetId="2" r:id="rId2"/>
  </sheets>
  <definedNames>
    <definedName name="_xlnm.Print_Area" localSheetId="0">'seat only'!$B$1:$AU$38</definedName>
    <definedName name="_xlnm.Print_Area" localSheetId="1">'Sheet1'!$A$1:$J$42</definedName>
  </definedNames>
  <calcPr fullCalcOnLoad="1"/>
</workbook>
</file>

<file path=xl/sharedStrings.xml><?xml version="1.0" encoding="utf-8"?>
<sst xmlns="http://schemas.openxmlformats.org/spreadsheetml/2006/main" count="156" uniqueCount="74">
  <si>
    <t>Tapovan Hall Seating Arrangements</t>
  </si>
  <si>
    <t>Row</t>
  </si>
  <si>
    <t>A</t>
  </si>
  <si>
    <t>B</t>
  </si>
  <si>
    <t>C</t>
  </si>
  <si>
    <t>D</t>
  </si>
  <si>
    <t>E</t>
  </si>
  <si>
    <t xml:space="preserve">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</si>
  <si>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</si>
  <si>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</si>
  <si>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</si>
  <si>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</si>
  <si>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</si>
  <si>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</si>
  <si>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</si>
  <si>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</si>
  <si>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</si>
  <si>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</si>
  <si>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</si>
  <si>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</si>
  <si>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</si>
  <si>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</si>
  <si>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</si>
  <si>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</si>
  <si>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</si>
  <si>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Second Floor</t>
  </si>
  <si>
    <t>W</t>
  </si>
  <si>
    <t>X</t>
  </si>
  <si>
    <t>Y</t>
  </si>
  <si>
    <t>Z</t>
  </si>
  <si>
    <t>Balcony</t>
  </si>
  <si>
    <t>Total Seats</t>
  </si>
  <si>
    <t>Grand Total == &gt;&gt;&gt;</t>
  </si>
  <si>
    <t xml:space="preserve">Capacity of Tapovan Hall including Balcony </t>
  </si>
  <si>
    <t>Green Room 1</t>
  </si>
  <si>
    <t>Green Room 2</t>
  </si>
  <si>
    <t xml:space="preserve">Stage </t>
  </si>
  <si>
    <t>Lobby</t>
  </si>
  <si>
    <t>Lift 1</t>
  </si>
  <si>
    <t>Lift 2</t>
  </si>
  <si>
    <t>Measurements of Stage</t>
  </si>
  <si>
    <t xml:space="preserve">Depth </t>
  </si>
  <si>
    <t>29 Feet</t>
  </si>
  <si>
    <t>Length</t>
  </si>
  <si>
    <t>Height</t>
  </si>
  <si>
    <t>10 Feet</t>
  </si>
  <si>
    <r>
      <t xml:space="preserve">People can use </t>
    </r>
    <r>
      <rPr>
        <b/>
        <sz val="12"/>
        <rFont val="Arial"/>
        <family val="2"/>
      </rPr>
      <t>Lift 1</t>
    </r>
    <r>
      <rPr>
        <sz val="10"/>
        <rFont val="Arial"/>
        <family val="0"/>
      </rPr>
      <t xml:space="preserve"> go to Second Floor / Balcony</t>
    </r>
  </si>
  <si>
    <r>
      <t>Lift 2</t>
    </r>
    <r>
      <rPr>
        <sz val="10"/>
        <rFont val="Arial"/>
        <family val="0"/>
      </rPr>
      <t>, can be used to take Goods to Second Floor / Balcony</t>
    </r>
  </si>
  <si>
    <t>Ladies Toilet</t>
  </si>
  <si>
    <t>Gents Toilet</t>
  </si>
  <si>
    <t>Row 1</t>
  </si>
  <si>
    <t>Row 2</t>
  </si>
  <si>
    <t>Row 3</t>
  </si>
  <si>
    <t>Door 1</t>
  </si>
  <si>
    <t>Door 2</t>
  </si>
  <si>
    <t>Door 3</t>
  </si>
  <si>
    <t xml:space="preserve"> Door 4</t>
  </si>
  <si>
    <t>Door 5</t>
  </si>
  <si>
    <t>Door 6</t>
  </si>
  <si>
    <t>43 Feet and Wall to Wall is 60 Feet ( with out Side Screens )</t>
  </si>
  <si>
    <t xml:space="preserve">Note - There are no Seat Numbers </t>
  </si>
  <si>
    <t>Store Room not to be used</t>
  </si>
  <si>
    <t>Aisle</t>
  </si>
  <si>
    <t xml:space="preserve">Total </t>
  </si>
  <si>
    <t>Total</t>
  </si>
  <si>
    <t>First Step</t>
  </si>
  <si>
    <t>Second Step</t>
  </si>
  <si>
    <t>Third Step</t>
  </si>
  <si>
    <t xml:space="preserve">Last Step </t>
  </si>
  <si>
    <t>STAGE</t>
  </si>
  <si>
    <t>GREEN ROOM</t>
  </si>
  <si>
    <t>DOOR</t>
  </si>
  <si>
    <t>TAPOVAN HALL SEATING ARRANGEMENTS - SECOND FLOOR</t>
  </si>
  <si>
    <t>BALCONY - 3rd FLOOR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</si>
</sst>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Calibri"/>
      <family val="2"/>
    </font>
    <font>
      <i/>
      <sz val="16"/>
      <name val="Calibri"/>
      <family val="2"/>
    </font>
    <font>
      <b/>
      <i/>
      <sz val="10"/>
      <name val="Calibri"/>
      <family val="2"/>
    </font>
    <font>
      <i/>
      <sz val="28"/>
      <name val="Calibri"/>
      <family val="2"/>
    </font>
    <font>
      <i/>
      <sz val="20"/>
      <name val="Calibri"/>
      <family val="2"/>
    </font>
    <font>
      <i/>
      <sz val="20"/>
      <color indexed="3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20"/>
      <color rgb="FF7030A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textRotation="180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textRotation="180"/>
    </xf>
    <xf numFmtId="0" fontId="0" fillId="34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7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vertical="center" textRotation="180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8" fillId="0" borderId="18" xfId="0" applyFont="1" applyBorder="1" applyAlignment="1">
      <alignment vertical="center" textRotation="180"/>
    </xf>
    <xf numFmtId="0" fontId="28" fillId="0" borderId="15" xfId="0" applyFont="1" applyBorder="1" applyAlignment="1">
      <alignment vertical="center" textRotation="180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39" borderId="0" xfId="0" applyFont="1" applyFill="1" applyBorder="1" applyAlignment="1">
      <alignment horizontal="left" vertical="center" textRotation="90" wrapText="1"/>
    </xf>
    <xf numFmtId="0" fontId="25" fillId="0" borderId="20" xfId="0" applyFont="1" applyBorder="1" applyAlignment="1">
      <alignment horizontal="center" vertical="center"/>
    </xf>
    <xf numFmtId="0" fontId="27" fillId="39" borderId="0" xfId="0" applyFont="1" applyFill="1" applyBorder="1" applyAlignment="1">
      <alignment vertical="center" textRotation="90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7" fillId="39" borderId="0" xfId="0" applyFont="1" applyFill="1" applyBorder="1" applyAlignment="1">
      <alignment horizontal="left" vertical="center" textRotation="90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textRotation="180"/>
    </xf>
    <xf numFmtId="0" fontId="28" fillId="0" borderId="0" xfId="0" applyFont="1" applyBorder="1" applyAlignment="1">
      <alignment horizontal="center" vertical="center" textRotation="180"/>
    </xf>
    <xf numFmtId="0" fontId="28" fillId="0" borderId="15" xfId="0" applyFont="1" applyBorder="1" applyAlignment="1">
      <alignment horizontal="center" vertical="center" textRotation="180"/>
    </xf>
    <xf numFmtId="0" fontId="4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39" borderId="0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center"/>
    </xf>
    <xf numFmtId="0" fontId="26" fillId="40" borderId="28" xfId="0" applyFont="1" applyFill="1" applyBorder="1" applyAlignment="1">
      <alignment horizontal="center"/>
    </xf>
    <xf numFmtId="0" fontId="26" fillId="40" borderId="29" xfId="0" applyFont="1" applyFill="1" applyBorder="1" applyAlignment="1">
      <alignment horizontal="center"/>
    </xf>
    <xf numFmtId="0" fontId="26" fillId="40" borderId="30" xfId="0" applyFont="1" applyFill="1" applyBorder="1" applyAlignment="1">
      <alignment horizontal="center"/>
    </xf>
    <xf numFmtId="0" fontId="26" fillId="37" borderId="28" xfId="0" applyFont="1" applyFill="1" applyBorder="1" applyAlignment="1">
      <alignment horizontal="center"/>
    </xf>
    <xf numFmtId="0" fontId="26" fillId="37" borderId="29" xfId="0" applyFont="1" applyFill="1" applyBorder="1" applyAlignment="1">
      <alignment horizontal="center"/>
    </xf>
    <xf numFmtId="0" fontId="26" fillId="37" borderId="3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2" fillId="41" borderId="19" xfId="0" applyFont="1" applyFill="1" applyBorder="1" applyAlignment="1">
      <alignment horizontal="center" vertical="center" textRotation="180" wrapText="1"/>
    </xf>
    <xf numFmtId="0" fontId="2" fillId="41" borderId="31" xfId="0" applyFont="1" applyFill="1" applyBorder="1" applyAlignment="1">
      <alignment horizontal="center" vertical="center" textRotation="180" wrapText="1"/>
    </xf>
    <xf numFmtId="0" fontId="2" fillId="41" borderId="21" xfId="0" applyFont="1" applyFill="1" applyBorder="1" applyAlignment="1">
      <alignment horizontal="center" vertical="center" textRotation="180" wrapText="1"/>
    </xf>
    <xf numFmtId="0" fontId="6" fillId="42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textRotation="180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textRotation="180"/>
    </xf>
    <xf numFmtId="0" fontId="6" fillId="35" borderId="10" xfId="0" applyFont="1" applyFill="1" applyBorder="1" applyAlignment="1">
      <alignment horizontal="center" vertical="center" textRotation="180"/>
    </xf>
    <xf numFmtId="0" fontId="0" fillId="34" borderId="10" xfId="0" applyFont="1" applyFill="1" applyBorder="1" applyAlignment="1">
      <alignment horizontal="center" vertical="center" textRotation="180"/>
    </xf>
    <xf numFmtId="0" fontId="0" fillId="37" borderId="24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 vertical="center" textRotation="180"/>
    </xf>
    <xf numFmtId="0" fontId="4" fillId="43" borderId="19" xfId="0" applyFont="1" applyFill="1" applyBorder="1" applyAlignment="1">
      <alignment horizontal="center" vertical="center" textRotation="180" wrapText="1"/>
    </xf>
    <xf numFmtId="0" fontId="4" fillId="43" borderId="31" xfId="0" applyFont="1" applyFill="1" applyBorder="1" applyAlignment="1">
      <alignment horizontal="center" vertical="center" textRotation="180" wrapText="1"/>
    </xf>
    <xf numFmtId="0" fontId="4" fillId="43" borderId="21" xfId="0" applyFont="1" applyFill="1" applyBorder="1" applyAlignment="1">
      <alignment horizontal="center" vertical="center" textRotation="180" wrapText="1"/>
    </xf>
    <xf numFmtId="0" fontId="3" fillId="41" borderId="19" xfId="0" applyFont="1" applyFill="1" applyBorder="1" applyAlignment="1">
      <alignment horizontal="center" vertical="center" textRotation="180"/>
    </xf>
    <xf numFmtId="0" fontId="3" fillId="41" borderId="31" xfId="0" applyFont="1" applyFill="1" applyBorder="1" applyAlignment="1">
      <alignment horizontal="center" vertical="center" textRotation="180"/>
    </xf>
    <xf numFmtId="0" fontId="3" fillId="41" borderId="21" xfId="0" applyFont="1" applyFill="1" applyBorder="1" applyAlignment="1">
      <alignment horizontal="center" vertical="center" textRotation="180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38"/>
  <sheetViews>
    <sheetView tabSelected="1" zoomScalePageLayoutView="0" workbookViewId="0" topLeftCell="B1">
      <selection activeCell="B1" sqref="B1:AU1"/>
    </sheetView>
  </sheetViews>
  <sheetFormatPr defaultColWidth="9.140625" defaultRowHeight="24.75" customHeight="1"/>
  <cols>
    <col min="1" max="1" width="9.140625" style="16" customWidth="1"/>
    <col min="2" max="2" width="5.7109375" style="16" customWidth="1"/>
    <col min="3" max="3" width="5.28125" style="20" customWidth="1"/>
    <col min="4" max="17" width="4.7109375" style="16" customWidth="1"/>
    <col min="18" max="18" width="5.28125" style="16" customWidth="1"/>
    <col min="19" max="30" width="4.7109375" style="16" customWidth="1"/>
    <col min="31" max="31" width="5.28125" style="16" customWidth="1"/>
    <col min="32" max="44" width="4.7109375" style="16" customWidth="1"/>
    <col min="45" max="46" width="4.7109375" style="20" customWidth="1"/>
    <col min="47" max="47" width="5.7109375" style="16" customWidth="1"/>
    <col min="48" max="16384" width="9.140625" style="16" customWidth="1"/>
  </cols>
  <sheetData>
    <row r="1" spans="2:47" ht="24.75" customHeight="1">
      <c r="B1" s="65" t="s">
        <v>72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2:47" ht="24.7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2:47" ht="24.75" customHeight="1" thickBot="1">
      <c r="B3" s="18"/>
      <c r="C3" s="18"/>
      <c r="D3" s="69" t="s">
        <v>70</v>
      </c>
      <c r="E3" s="70"/>
      <c r="F3" s="70"/>
      <c r="G3" s="70"/>
      <c r="H3" s="70"/>
      <c r="I3" s="70"/>
      <c r="J3" s="71"/>
      <c r="K3" s="72" t="s">
        <v>69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  <c r="AN3" s="69" t="s">
        <v>70</v>
      </c>
      <c r="AO3" s="70"/>
      <c r="AP3" s="70"/>
      <c r="AQ3" s="70"/>
      <c r="AR3" s="70"/>
      <c r="AS3" s="71"/>
      <c r="AT3" s="18"/>
      <c r="AU3" s="18"/>
    </row>
    <row r="4" spans="2:47" ht="24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2:49" ht="24.75" customHeight="1">
      <c r="B5" s="35" t="s">
        <v>1</v>
      </c>
      <c r="D5" s="61" t="s">
        <v>50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62" t="s">
        <v>62</v>
      </c>
      <c r="S5" s="57" t="s">
        <v>51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62" t="s">
        <v>62</v>
      </c>
      <c r="AF5" s="57" t="s">
        <v>52</v>
      </c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U5" s="53" t="s">
        <v>63</v>
      </c>
      <c r="AW5" s="16" t="s">
        <v>7</v>
      </c>
    </row>
    <row r="6" spans="2:47" ht="24.75" customHeight="1">
      <c r="B6" s="35" t="s">
        <v>2</v>
      </c>
      <c r="D6" s="36"/>
      <c r="E6" s="37"/>
      <c r="F6" s="37"/>
      <c r="G6" s="37"/>
      <c r="H6" s="37"/>
      <c r="I6" s="37"/>
      <c r="J6" s="37"/>
      <c r="K6" s="37"/>
      <c r="L6" s="37"/>
      <c r="M6" s="35">
        <v>1</v>
      </c>
      <c r="N6" s="35">
        <v>2</v>
      </c>
      <c r="O6" s="35">
        <v>3</v>
      </c>
      <c r="P6" s="35">
        <v>4</v>
      </c>
      <c r="Q6" s="35">
        <v>5</v>
      </c>
      <c r="R6" s="63"/>
      <c r="S6" s="35">
        <v>6</v>
      </c>
      <c r="T6" s="35">
        <v>7</v>
      </c>
      <c r="U6" s="35">
        <v>8</v>
      </c>
      <c r="V6" s="35">
        <v>9</v>
      </c>
      <c r="W6" s="35">
        <v>10</v>
      </c>
      <c r="X6" s="35">
        <v>11</v>
      </c>
      <c r="Y6" s="35">
        <v>12</v>
      </c>
      <c r="Z6" s="35">
        <v>13</v>
      </c>
      <c r="AA6" s="35">
        <v>14</v>
      </c>
      <c r="AB6" s="38">
        <v>15</v>
      </c>
      <c r="AC6" s="35">
        <v>16</v>
      </c>
      <c r="AD6" s="37"/>
      <c r="AE6" s="63"/>
      <c r="AF6" s="38">
        <v>17</v>
      </c>
      <c r="AG6" s="38">
        <v>18</v>
      </c>
      <c r="AH6" s="38">
        <v>19</v>
      </c>
      <c r="AI6" s="38">
        <v>20</v>
      </c>
      <c r="AJ6" s="38">
        <v>21</v>
      </c>
      <c r="AK6" s="37"/>
      <c r="AL6" s="37"/>
      <c r="AM6" s="37"/>
      <c r="AN6" s="37"/>
      <c r="AO6" s="37"/>
      <c r="AP6" s="37"/>
      <c r="AQ6" s="37"/>
      <c r="AR6" s="37"/>
      <c r="AS6" s="39"/>
      <c r="AU6" s="35">
        <v>21</v>
      </c>
    </row>
    <row r="7" spans="2:50" ht="31.5" customHeight="1">
      <c r="B7" s="35" t="s">
        <v>3</v>
      </c>
      <c r="D7" s="40" t="s">
        <v>71</v>
      </c>
      <c r="E7" s="37"/>
      <c r="F7" s="37"/>
      <c r="G7" s="37"/>
      <c r="H7" s="37"/>
      <c r="I7" s="37"/>
      <c r="J7" s="37"/>
      <c r="K7" s="35">
        <v>1</v>
      </c>
      <c r="L7" s="35">
        <v>2</v>
      </c>
      <c r="M7" s="35">
        <v>3</v>
      </c>
      <c r="N7" s="35">
        <v>4</v>
      </c>
      <c r="O7" s="35">
        <v>5</v>
      </c>
      <c r="P7" s="35">
        <v>6</v>
      </c>
      <c r="Q7" s="35">
        <v>7</v>
      </c>
      <c r="R7" s="63"/>
      <c r="S7" s="35">
        <v>8</v>
      </c>
      <c r="T7" s="35">
        <v>9</v>
      </c>
      <c r="U7" s="35">
        <v>10</v>
      </c>
      <c r="V7" s="35">
        <v>11</v>
      </c>
      <c r="W7" s="35">
        <v>12</v>
      </c>
      <c r="X7" s="35">
        <v>13</v>
      </c>
      <c r="Y7" s="35">
        <v>14</v>
      </c>
      <c r="Z7" s="35">
        <v>15</v>
      </c>
      <c r="AA7" s="35">
        <v>16</v>
      </c>
      <c r="AB7" s="35">
        <v>17</v>
      </c>
      <c r="AC7" s="35">
        <v>18</v>
      </c>
      <c r="AD7" s="41">
        <v>19</v>
      </c>
      <c r="AE7" s="63"/>
      <c r="AF7" s="38">
        <v>20</v>
      </c>
      <c r="AG7" s="38">
        <v>21</v>
      </c>
      <c r="AH7" s="38">
        <v>22</v>
      </c>
      <c r="AI7" s="38">
        <v>23</v>
      </c>
      <c r="AJ7" s="38">
        <v>24</v>
      </c>
      <c r="AK7" s="38">
        <v>25</v>
      </c>
      <c r="AL7" s="38">
        <v>26</v>
      </c>
      <c r="AM7" s="37" t="s">
        <v>7</v>
      </c>
      <c r="AN7" s="37"/>
      <c r="AO7" s="37"/>
      <c r="AP7" s="37"/>
      <c r="AQ7" s="37"/>
      <c r="AR7" s="37"/>
      <c r="AS7" s="42" t="s">
        <v>71</v>
      </c>
      <c r="AU7" s="35">
        <v>26</v>
      </c>
      <c r="AX7" s="16" t="s">
        <v>7</v>
      </c>
    </row>
    <row r="8" spans="2:50" ht="24.75" customHeight="1">
      <c r="B8" s="35" t="s">
        <v>4</v>
      </c>
      <c r="D8" s="36"/>
      <c r="E8" s="37"/>
      <c r="F8" s="37"/>
      <c r="G8" s="37"/>
      <c r="H8" s="37"/>
      <c r="I8" s="37"/>
      <c r="J8" s="35">
        <v>1</v>
      </c>
      <c r="K8" s="35">
        <v>2</v>
      </c>
      <c r="L8" s="35">
        <v>3</v>
      </c>
      <c r="M8" s="35">
        <v>4</v>
      </c>
      <c r="N8" s="35">
        <v>5</v>
      </c>
      <c r="O8" s="35">
        <v>6</v>
      </c>
      <c r="P8" s="35">
        <v>7</v>
      </c>
      <c r="Q8" s="35">
        <v>8</v>
      </c>
      <c r="R8" s="63"/>
      <c r="S8" s="35">
        <v>9</v>
      </c>
      <c r="T8" s="35">
        <v>10</v>
      </c>
      <c r="U8" s="35">
        <v>11</v>
      </c>
      <c r="V8" s="35">
        <v>12</v>
      </c>
      <c r="W8" s="35">
        <v>13</v>
      </c>
      <c r="X8" s="35">
        <v>14</v>
      </c>
      <c r="Y8" s="35">
        <v>15</v>
      </c>
      <c r="Z8" s="35">
        <v>16</v>
      </c>
      <c r="AA8" s="35">
        <v>17</v>
      </c>
      <c r="AB8" s="43">
        <v>18</v>
      </c>
      <c r="AC8" s="35">
        <v>19</v>
      </c>
      <c r="AD8" s="37"/>
      <c r="AE8" s="63"/>
      <c r="AF8" s="38">
        <v>20</v>
      </c>
      <c r="AG8" s="38">
        <v>21</v>
      </c>
      <c r="AH8" s="38">
        <v>22</v>
      </c>
      <c r="AI8" s="38">
        <v>23</v>
      </c>
      <c r="AJ8" s="38">
        <v>24</v>
      </c>
      <c r="AK8" s="38">
        <v>25</v>
      </c>
      <c r="AL8" s="38">
        <v>26</v>
      </c>
      <c r="AM8" s="38">
        <v>27</v>
      </c>
      <c r="AN8" s="37"/>
      <c r="AO8" s="37"/>
      <c r="AP8" s="37"/>
      <c r="AQ8" s="37"/>
      <c r="AR8" s="37"/>
      <c r="AS8" s="39"/>
      <c r="AU8" s="35">
        <v>27</v>
      </c>
      <c r="AX8" s="16" t="s">
        <v>7</v>
      </c>
    </row>
    <row r="9" spans="2:50" ht="24.75" customHeight="1">
      <c r="B9" s="35" t="s">
        <v>5</v>
      </c>
      <c r="D9" s="36"/>
      <c r="E9" s="37"/>
      <c r="F9" s="37"/>
      <c r="G9" s="37"/>
      <c r="H9" s="37"/>
      <c r="I9" s="37"/>
      <c r="J9" s="35">
        <v>1</v>
      </c>
      <c r="K9" s="35">
        <v>2</v>
      </c>
      <c r="L9" s="35">
        <v>3</v>
      </c>
      <c r="M9" s="35">
        <v>4</v>
      </c>
      <c r="N9" s="35">
        <v>5</v>
      </c>
      <c r="O9" s="35">
        <v>6</v>
      </c>
      <c r="P9" s="35">
        <v>7</v>
      </c>
      <c r="Q9" s="35">
        <v>8</v>
      </c>
      <c r="R9" s="63"/>
      <c r="S9" s="35">
        <v>9</v>
      </c>
      <c r="T9" s="35">
        <v>10</v>
      </c>
      <c r="U9" s="35">
        <v>11</v>
      </c>
      <c r="V9" s="35">
        <v>12</v>
      </c>
      <c r="W9" s="35">
        <v>13</v>
      </c>
      <c r="X9" s="35">
        <v>14</v>
      </c>
      <c r="Y9" s="35">
        <v>15</v>
      </c>
      <c r="Z9" s="35">
        <v>16</v>
      </c>
      <c r="AA9" s="35">
        <v>17</v>
      </c>
      <c r="AB9" s="35">
        <v>18</v>
      </c>
      <c r="AC9" s="35">
        <v>19</v>
      </c>
      <c r="AD9" s="41">
        <v>20</v>
      </c>
      <c r="AE9" s="63"/>
      <c r="AF9" s="35">
        <v>21</v>
      </c>
      <c r="AG9" s="35">
        <v>22</v>
      </c>
      <c r="AH9" s="35">
        <v>23</v>
      </c>
      <c r="AI9" s="35">
        <v>24</v>
      </c>
      <c r="AJ9" s="35">
        <v>25</v>
      </c>
      <c r="AK9" s="35">
        <v>26</v>
      </c>
      <c r="AL9" s="35">
        <v>27</v>
      </c>
      <c r="AM9" s="35">
        <v>28</v>
      </c>
      <c r="AN9" s="35">
        <v>29</v>
      </c>
      <c r="AO9" s="37"/>
      <c r="AP9" s="37"/>
      <c r="AQ9" s="37"/>
      <c r="AR9" s="37"/>
      <c r="AS9" s="39"/>
      <c r="AU9" s="35">
        <v>29</v>
      </c>
      <c r="AX9" s="16" t="s">
        <v>7</v>
      </c>
    </row>
    <row r="10" spans="2:50" ht="24.75" customHeight="1">
      <c r="B10" s="35" t="s">
        <v>6</v>
      </c>
      <c r="D10" s="36"/>
      <c r="E10" s="37"/>
      <c r="F10" s="37"/>
      <c r="G10" s="37"/>
      <c r="H10" s="37"/>
      <c r="I10" s="35">
        <v>1</v>
      </c>
      <c r="J10" s="35">
        <v>2</v>
      </c>
      <c r="K10" s="35">
        <v>3</v>
      </c>
      <c r="L10" s="35">
        <v>4</v>
      </c>
      <c r="M10" s="35">
        <v>5</v>
      </c>
      <c r="N10" s="35">
        <v>6</v>
      </c>
      <c r="O10" s="35">
        <v>7</v>
      </c>
      <c r="P10" s="35">
        <v>8</v>
      </c>
      <c r="Q10" s="35">
        <v>9</v>
      </c>
      <c r="R10" s="63"/>
      <c r="S10" s="35">
        <v>10</v>
      </c>
      <c r="T10" s="35">
        <v>11</v>
      </c>
      <c r="U10" s="35">
        <v>12</v>
      </c>
      <c r="V10" s="35">
        <v>13</v>
      </c>
      <c r="W10" s="35">
        <v>14</v>
      </c>
      <c r="X10" s="35">
        <v>15</v>
      </c>
      <c r="Y10" s="35">
        <v>16</v>
      </c>
      <c r="Z10" s="35">
        <v>17</v>
      </c>
      <c r="AA10" s="35">
        <v>18</v>
      </c>
      <c r="AB10" s="35">
        <v>19</v>
      </c>
      <c r="AC10" s="35">
        <v>20</v>
      </c>
      <c r="AD10" s="37"/>
      <c r="AE10" s="63"/>
      <c r="AF10" s="38">
        <v>21</v>
      </c>
      <c r="AG10" s="38">
        <v>22</v>
      </c>
      <c r="AH10" s="38">
        <v>23</v>
      </c>
      <c r="AI10" s="38">
        <v>24</v>
      </c>
      <c r="AJ10" s="38">
        <v>25</v>
      </c>
      <c r="AK10" s="38">
        <v>26</v>
      </c>
      <c r="AL10" s="38">
        <v>27</v>
      </c>
      <c r="AM10" s="38">
        <v>28</v>
      </c>
      <c r="AN10" s="38">
        <v>29</v>
      </c>
      <c r="AO10" s="37"/>
      <c r="AP10" s="37"/>
      <c r="AQ10" s="37"/>
      <c r="AR10" s="37"/>
      <c r="AS10" s="39"/>
      <c r="AU10" s="35">
        <v>29</v>
      </c>
      <c r="AX10" s="16" t="s">
        <v>7</v>
      </c>
    </row>
    <row r="11" spans="2:47" ht="24.75" customHeight="1">
      <c r="B11" s="35" t="s">
        <v>24</v>
      </c>
      <c r="D11" s="36"/>
      <c r="E11" s="37"/>
      <c r="F11" s="37"/>
      <c r="G11" s="37"/>
      <c r="H11" s="35">
        <v>1</v>
      </c>
      <c r="I11" s="35">
        <v>2</v>
      </c>
      <c r="J11" s="35">
        <v>3</v>
      </c>
      <c r="K11" s="35">
        <v>4</v>
      </c>
      <c r="L11" s="35">
        <v>5</v>
      </c>
      <c r="M11" s="35">
        <v>6</v>
      </c>
      <c r="N11" s="35">
        <v>7</v>
      </c>
      <c r="O11" s="35">
        <v>8</v>
      </c>
      <c r="P11" s="35">
        <v>9</v>
      </c>
      <c r="Q11" s="35">
        <v>10</v>
      </c>
      <c r="R11" s="63"/>
      <c r="S11" s="35">
        <v>11</v>
      </c>
      <c r="T11" s="35">
        <v>12</v>
      </c>
      <c r="U11" s="35">
        <v>13</v>
      </c>
      <c r="V11" s="35">
        <v>14</v>
      </c>
      <c r="W11" s="35">
        <v>15</v>
      </c>
      <c r="X11" s="35">
        <v>16</v>
      </c>
      <c r="Y11" s="35">
        <v>17</v>
      </c>
      <c r="Z11" s="35">
        <v>18</v>
      </c>
      <c r="AA11" s="35">
        <v>19</v>
      </c>
      <c r="AB11" s="35">
        <v>20</v>
      </c>
      <c r="AC11" s="35">
        <v>21</v>
      </c>
      <c r="AD11" s="41">
        <v>22</v>
      </c>
      <c r="AE11" s="63"/>
      <c r="AF11" s="38">
        <v>23</v>
      </c>
      <c r="AG11" s="38">
        <v>24</v>
      </c>
      <c r="AH11" s="38">
        <v>25</v>
      </c>
      <c r="AI11" s="38">
        <v>26</v>
      </c>
      <c r="AJ11" s="38">
        <v>27</v>
      </c>
      <c r="AK11" s="38">
        <v>28</v>
      </c>
      <c r="AL11" s="38">
        <v>29</v>
      </c>
      <c r="AM11" s="38">
        <v>30</v>
      </c>
      <c r="AN11" s="38">
        <v>31</v>
      </c>
      <c r="AO11" s="38">
        <v>32</v>
      </c>
      <c r="AP11" s="38">
        <v>33</v>
      </c>
      <c r="AQ11" s="37"/>
      <c r="AR11" s="37"/>
      <c r="AS11" s="39"/>
      <c r="AU11" s="35">
        <v>33</v>
      </c>
    </row>
    <row r="12" spans="2:47" ht="24.75" customHeight="1">
      <c r="B12" s="35" t="s">
        <v>8</v>
      </c>
      <c r="D12" s="36"/>
      <c r="E12" s="37"/>
      <c r="F12" s="37"/>
      <c r="G12" s="35">
        <v>1</v>
      </c>
      <c r="H12" s="35">
        <v>2</v>
      </c>
      <c r="I12" s="35">
        <v>3</v>
      </c>
      <c r="J12" s="35">
        <v>4</v>
      </c>
      <c r="K12" s="35">
        <v>5</v>
      </c>
      <c r="L12" s="35">
        <v>6</v>
      </c>
      <c r="M12" s="35">
        <v>7</v>
      </c>
      <c r="N12" s="35">
        <v>8</v>
      </c>
      <c r="O12" s="35">
        <v>9</v>
      </c>
      <c r="P12" s="35">
        <v>10</v>
      </c>
      <c r="Q12" s="35">
        <v>11</v>
      </c>
      <c r="R12" s="63"/>
      <c r="S12" s="35">
        <v>12</v>
      </c>
      <c r="T12" s="35">
        <v>13</v>
      </c>
      <c r="U12" s="35">
        <v>14</v>
      </c>
      <c r="V12" s="35">
        <v>15</v>
      </c>
      <c r="W12" s="35">
        <v>16</v>
      </c>
      <c r="X12" s="35">
        <v>17</v>
      </c>
      <c r="Y12" s="35">
        <v>18</v>
      </c>
      <c r="Z12" s="35">
        <v>19</v>
      </c>
      <c r="AA12" s="35">
        <v>20</v>
      </c>
      <c r="AB12" s="35">
        <v>21</v>
      </c>
      <c r="AC12" s="35">
        <v>22</v>
      </c>
      <c r="AD12" s="37"/>
      <c r="AE12" s="63"/>
      <c r="AF12" s="35">
        <v>23</v>
      </c>
      <c r="AG12" s="35">
        <v>24</v>
      </c>
      <c r="AH12" s="35">
        <v>25</v>
      </c>
      <c r="AI12" s="38">
        <v>26</v>
      </c>
      <c r="AJ12" s="38">
        <v>27</v>
      </c>
      <c r="AK12" s="38">
        <v>28</v>
      </c>
      <c r="AL12" s="38">
        <v>29</v>
      </c>
      <c r="AM12" s="38">
        <v>30</v>
      </c>
      <c r="AN12" s="38">
        <v>31</v>
      </c>
      <c r="AO12" s="38">
        <v>32</v>
      </c>
      <c r="AP12" s="38">
        <v>33</v>
      </c>
      <c r="AQ12" s="38">
        <v>34</v>
      </c>
      <c r="AR12" s="37"/>
      <c r="AS12" s="39"/>
      <c r="AU12" s="35">
        <v>34</v>
      </c>
    </row>
    <row r="13" spans="2:47" ht="24.75" customHeight="1">
      <c r="B13" s="35" t="s">
        <v>9</v>
      </c>
      <c r="D13" s="36"/>
      <c r="E13" s="35">
        <v>1</v>
      </c>
      <c r="F13" s="35">
        <v>2</v>
      </c>
      <c r="G13" s="35">
        <v>3</v>
      </c>
      <c r="H13" s="35">
        <v>4</v>
      </c>
      <c r="I13" s="35">
        <v>5</v>
      </c>
      <c r="J13" s="35">
        <v>6</v>
      </c>
      <c r="K13" s="35">
        <v>7</v>
      </c>
      <c r="L13" s="35">
        <v>8</v>
      </c>
      <c r="M13" s="35">
        <v>9</v>
      </c>
      <c r="N13" s="35">
        <v>10</v>
      </c>
      <c r="O13" s="35">
        <v>11</v>
      </c>
      <c r="P13" s="35">
        <v>12</v>
      </c>
      <c r="Q13" s="35">
        <v>13</v>
      </c>
      <c r="R13" s="63"/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41">
        <v>25</v>
      </c>
      <c r="AE13" s="63"/>
      <c r="AF13" s="43">
        <v>26</v>
      </c>
      <c r="AG13" s="43">
        <v>27</v>
      </c>
      <c r="AH13" s="43">
        <v>28</v>
      </c>
      <c r="AI13" s="35">
        <v>29</v>
      </c>
      <c r="AJ13" s="38">
        <v>30</v>
      </c>
      <c r="AK13" s="38">
        <v>31</v>
      </c>
      <c r="AL13" s="38">
        <v>32</v>
      </c>
      <c r="AM13" s="38">
        <v>33</v>
      </c>
      <c r="AN13" s="38">
        <v>34</v>
      </c>
      <c r="AO13" s="38">
        <v>35</v>
      </c>
      <c r="AP13" s="38">
        <v>36</v>
      </c>
      <c r="AQ13" s="38">
        <v>37</v>
      </c>
      <c r="AR13" s="38">
        <v>38</v>
      </c>
      <c r="AS13" s="39"/>
      <c r="AU13" s="35">
        <v>38</v>
      </c>
    </row>
    <row r="14" spans="2:47" ht="24.75" customHeight="1">
      <c r="B14" s="35" t="s">
        <v>10</v>
      </c>
      <c r="D14" s="36"/>
      <c r="E14" s="35">
        <v>1</v>
      </c>
      <c r="F14" s="35">
        <v>2</v>
      </c>
      <c r="G14" s="35">
        <v>3</v>
      </c>
      <c r="H14" s="35">
        <v>4</v>
      </c>
      <c r="I14" s="35">
        <v>5</v>
      </c>
      <c r="J14" s="35">
        <v>6</v>
      </c>
      <c r="K14" s="35">
        <v>7</v>
      </c>
      <c r="L14" s="35">
        <v>8</v>
      </c>
      <c r="M14" s="35">
        <v>9</v>
      </c>
      <c r="N14" s="35">
        <v>10</v>
      </c>
      <c r="O14" s="35">
        <v>11</v>
      </c>
      <c r="P14" s="35">
        <v>12</v>
      </c>
      <c r="Q14" s="35">
        <v>13</v>
      </c>
      <c r="R14" s="63"/>
      <c r="S14" s="35">
        <v>14</v>
      </c>
      <c r="T14" s="35">
        <v>15</v>
      </c>
      <c r="U14" s="35">
        <v>16</v>
      </c>
      <c r="V14" s="35">
        <v>17</v>
      </c>
      <c r="W14" s="35">
        <v>18</v>
      </c>
      <c r="X14" s="35">
        <v>19</v>
      </c>
      <c r="Y14" s="35">
        <v>20</v>
      </c>
      <c r="Z14" s="35">
        <v>21</v>
      </c>
      <c r="AA14" s="35">
        <v>22</v>
      </c>
      <c r="AB14" s="35">
        <v>23</v>
      </c>
      <c r="AC14" s="35">
        <v>24</v>
      </c>
      <c r="AD14" s="37"/>
      <c r="AE14" s="63"/>
      <c r="AF14" s="35">
        <v>25</v>
      </c>
      <c r="AG14" s="35">
        <v>26</v>
      </c>
      <c r="AH14" s="35">
        <v>27</v>
      </c>
      <c r="AI14" s="43">
        <v>28</v>
      </c>
      <c r="AJ14" s="35">
        <v>29</v>
      </c>
      <c r="AK14" s="35">
        <v>30</v>
      </c>
      <c r="AL14" s="35">
        <v>31</v>
      </c>
      <c r="AM14" s="35">
        <v>32</v>
      </c>
      <c r="AN14" s="35">
        <v>33</v>
      </c>
      <c r="AO14" s="35">
        <v>34</v>
      </c>
      <c r="AP14" s="35">
        <v>35</v>
      </c>
      <c r="AQ14" s="35">
        <v>36</v>
      </c>
      <c r="AR14" s="35">
        <v>37</v>
      </c>
      <c r="AS14" s="44">
        <v>38</v>
      </c>
      <c r="AU14" s="35">
        <v>38</v>
      </c>
    </row>
    <row r="15" spans="2:47" ht="24.75" customHeight="1">
      <c r="B15" s="35" t="s">
        <v>11</v>
      </c>
      <c r="D15" s="36"/>
      <c r="E15" s="35">
        <v>1</v>
      </c>
      <c r="F15" s="35">
        <v>2</v>
      </c>
      <c r="G15" s="35">
        <v>3</v>
      </c>
      <c r="H15" s="35">
        <v>4</v>
      </c>
      <c r="I15" s="35">
        <v>5</v>
      </c>
      <c r="J15" s="35">
        <v>6</v>
      </c>
      <c r="K15" s="35">
        <v>7</v>
      </c>
      <c r="L15" s="35">
        <v>8</v>
      </c>
      <c r="M15" s="35">
        <v>9</v>
      </c>
      <c r="N15" s="35">
        <v>10</v>
      </c>
      <c r="O15" s="35">
        <v>11</v>
      </c>
      <c r="P15" s="35">
        <v>12</v>
      </c>
      <c r="Q15" s="35">
        <v>13</v>
      </c>
      <c r="R15" s="63"/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41">
        <v>25</v>
      </c>
      <c r="AE15" s="63"/>
      <c r="AF15" s="35">
        <v>26</v>
      </c>
      <c r="AG15" s="35">
        <v>27</v>
      </c>
      <c r="AH15" s="35">
        <v>28</v>
      </c>
      <c r="AI15" s="35">
        <v>29</v>
      </c>
      <c r="AJ15" s="38">
        <v>30</v>
      </c>
      <c r="AK15" s="38">
        <v>31</v>
      </c>
      <c r="AL15" s="38">
        <v>32</v>
      </c>
      <c r="AM15" s="38">
        <v>33</v>
      </c>
      <c r="AN15" s="38">
        <v>34</v>
      </c>
      <c r="AO15" s="38">
        <v>35</v>
      </c>
      <c r="AP15" s="38">
        <v>36</v>
      </c>
      <c r="AQ15" s="38">
        <v>37</v>
      </c>
      <c r="AR15" s="38">
        <v>38</v>
      </c>
      <c r="AS15" s="39" t="s">
        <v>7</v>
      </c>
      <c r="AU15" s="35">
        <v>38</v>
      </c>
    </row>
    <row r="16" spans="2:47" ht="24.75" customHeight="1">
      <c r="B16" s="35" t="s">
        <v>12</v>
      </c>
      <c r="D16" s="4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5">
        <v>13</v>
      </c>
      <c r="Q16" s="35">
        <v>14</v>
      </c>
      <c r="R16" s="63"/>
      <c r="S16" s="35">
        <v>15</v>
      </c>
      <c r="T16" s="35">
        <v>16</v>
      </c>
      <c r="U16" s="35">
        <v>17</v>
      </c>
      <c r="V16" s="35">
        <v>18</v>
      </c>
      <c r="W16" s="35">
        <v>19</v>
      </c>
      <c r="X16" s="35">
        <v>20</v>
      </c>
      <c r="Y16" s="35">
        <v>21</v>
      </c>
      <c r="Z16" s="35">
        <v>22</v>
      </c>
      <c r="AA16" s="35">
        <v>23</v>
      </c>
      <c r="AB16" s="35">
        <v>24</v>
      </c>
      <c r="AC16" s="35">
        <v>25</v>
      </c>
      <c r="AD16" s="37"/>
      <c r="AE16" s="63"/>
      <c r="AF16" s="35">
        <v>26</v>
      </c>
      <c r="AG16" s="35">
        <v>27</v>
      </c>
      <c r="AH16" s="35">
        <v>28</v>
      </c>
      <c r="AI16" s="35">
        <v>29</v>
      </c>
      <c r="AJ16" s="35">
        <v>30</v>
      </c>
      <c r="AK16" s="35">
        <v>31</v>
      </c>
      <c r="AL16" s="35">
        <v>32</v>
      </c>
      <c r="AM16" s="35">
        <v>33</v>
      </c>
      <c r="AN16" s="35">
        <v>34</v>
      </c>
      <c r="AO16" s="35">
        <v>35</v>
      </c>
      <c r="AP16" s="35">
        <v>36</v>
      </c>
      <c r="AQ16" s="35">
        <v>37</v>
      </c>
      <c r="AR16" s="35">
        <v>38</v>
      </c>
      <c r="AS16" s="44">
        <v>39</v>
      </c>
      <c r="AU16" s="35">
        <v>39</v>
      </c>
    </row>
    <row r="17" spans="2:47" ht="24.75" customHeight="1">
      <c r="B17" s="35" t="s">
        <v>13</v>
      </c>
      <c r="D17" s="45">
        <v>1</v>
      </c>
      <c r="E17" s="35">
        <v>2</v>
      </c>
      <c r="F17" s="35">
        <v>3</v>
      </c>
      <c r="G17" s="35">
        <v>4</v>
      </c>
      <c r="H17" s="35">
        <v>5</v>
      </c>
      <c r="I17" s="35">
        <v>6</v>
      </c>
      <c r="J17" s="35">
        <v>7</v>
      </c>
      <c r="K17" s="35">
        <v>8</v>
      </c>
      <c r="L17" s="35">
        <v>9</v>
      </c>
      <c r="M17" s="35">
        <v>10</v>
      </c>
      <c r="N17" s="35">
        <v>11</v>
      </c>
      <c r="O17" s="35">
        <v>12</v>
      </c>
      <c r="P17" s="35">
        <v>13</v>
      </c>
      <c r="Q17" s="35">
        <v>14</v>
      </c>
      <c r="R17" s="63"/>
      <c r="S17" s="35">
        <v>15</v>
      </c>
      <c r="T17" s="35">
        <v>16</v>
      </c>
      <c r="U17" s="35">
        <v>17</v>
      </c>
      <c r="V17" s="35">
        <v>18</v>
      </c>
      <c r="W17" s="35">
        <v>19</v>
      </c>
      <c r="X17" s="35">
        <v>20</v>
      </c>
      <c r="Y17" s="35">
        <v>21</v>
      </c>
      <c r="Z17" s="35">
        <v>22</v>
      </c>
      <c r="AA17" s="35">
        <v>23</v>
      </c>
      <c r="AB17" s="35">
        <v>24</v>
      </c>
      <c r="AC17" s="35">
        <v>25</v>
      </c>
      <c r="AD17" s="35">
        <v>26</v>
      </c>
      <c r="AE17" s="63"/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35">
        <v>32</v>
      </c>
      <c r="AL17" s="35">
        <v>33</v>
      </c>
      <c r="AM17" s="35">
        <v>34</v>
      </c>
      <c r="AN17" s="35">
        <v>35</v>
      </c>
      <c r="AO17" s="35">
        <v>36</v>
      </c>
      <c r="AP17" s="35">
        <v>37</v>
      </c>
      <c r="AQ17" s="35">
        <v>38</v>
      </c>
      <c r="AR17" s="35">
        <v>39</v>
      </c>
      <c r="AS17" s="44">
        <v>40</v>
      </c>
      <c r="AU17" s="35">
        <v>40</v>
      </c>
    </row>
    <row r="18" spans="2:53" ht="24.75" customHeight="1">
      <c r="B18" s="35" t="s">
        <v>14</v>
      </c>
      <c r="D18" s="45">
        <v>1</v>
      </c>
      <c r="E18" s="35">
        <v>2</v>
      </c>
      <c r="F18" s="35">
        <v>3</v>
      </c>
      <c r="G18" s="35">
        <v>4</v>
      </c>
      <c r="H18" s="35">
        <v>5</v>
      </c>
      <c r="I18" s="35">
        <v>6</v>
      </c>
      <c r="J18" s="35">
        <v>7</v>
      </c>
      <c r="K18" s="35">
        <v>8</v>
      </c>
      <c r="L18" s="35">
        <v>9</v>
      </c>
      <c r="M18" s="35">
        <v>10</v>
      </c>
      <c r="N18" s="35">
        <v>11</v>
      </c>
      <c r="O18" s="35">
        <v>12</v>
      </c>
      <c r="P18" s="35">
        <v>13</v>
      </c>
      <c r="Q18" s="35">
        <v>14</v>
      </c>
      <c r="R18" s="63"/>
      <c r="S18" s="35">
        <v>15</v>
      </c>
      <c r="T18" s="35">
        <v>16</v>
      </c>
      <c r="U18" s="35">
        <v>17</v>
      </c>
      <c r="V18" s="35">
        <v>18</v>
      </c>
      <c r="W18" s="35">
        <v>19</v>
      </c>
      <c r="X18" s="35">
        <v>20</v>
      </c>
      <c r="Y18" s="35">
        <v>21</v>
      </c>
      <c r="Z18" s="35">
        <v>22</v>
      </c>
      <c r="AA18" s="35">
        <v>23</v>
      </c>
      <c r="AB18" s="35">
        <v>24</v>
      </c>
      <c r="AC18" s="35">
        <v>25</v>
      </c>
      <c r="AD18" s="37"/>
      <c r="AE18" s="63"/>
      <c r="AF18" s="35">
        <v>26</v>
      </c>
      <c r="AG18" s="35">
        <v>27</v>
      </c>
      <c r="AH18" s="35">
        <v>28</v>
      </c>
      <c r="AI18" s="35">
        <v>29</v>
      </c>
      <c r="AJ18" s="35">
        <v>30</v>
      </c>
      <c r="AK18" s="35">
        <v>31</v>
      </c>
      <c r="AL18" s="35">
        <v>32</v>
      </c>
      <c r="AM18" s="35">
        <v>33</v>
      </c>
      <c r="AN18" s="35">
        <v>34</v>
      </c>
      <c r="AO18" s="35">
        <v>35</v>
      </c>
      <c r="AP18" s="35">
        <v>36</v>
      </c>
      <c r="AQ18" s="35">
        <v>37</v>
      </c>
      <c r="AR18" s="35">
        <v>38</v>
      </c>
      <c r="AS18" s="44">
        <v>39</v>
      </c>
      <c r="AU18" s="35">
        <v>39</v>
      </c>
      <c r="BA18" s="16" t="s">
        <v>7</v>
      </c>
    </row>
    <row r="19" spans="2:47" ht="24.75" customHeight="1">
      <c r="B19" s="35" t="s">
        <v>15</v>
      </c>
      <c r="D19" s="4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35">
        <v>8</v>
      </c>
      <c r="L19" s="35">
        <v>9</v>
      </c>
      <c r="M19" s="35">
        <v>10</v>
      </c>
      <c r="N19" s="35">
        <v>11</v>
      </c>
      <c r="O19" s="35">
        <v>12</v>
      </c>
      <c r="P19" s="35">
        <v>13</v>
      </c>
      <c r="Q19" s="35">
        <v>14</v>
      </c>
      <c r="R19" s="63"/>
      <c r="S19" s="35">
        <v>15</v>
      </c>
      <c r="T19" s="35">
        <v>16</v>
      </c>
      <c r="U19" s="35">
        <v>17</v>
      </c>
      <c r="V19" s="35">
        <v>18</v>
      </c>
      <c r="W19" s="35">
        <v>19</v>
      </c>
      <c r="X19" s="35">
        <v>20</v>
      </c>
      <c r="Y19" s="35">
        <v>21</v>
      </c>
      <c r="Z19" s="35">
        <v>22</v>
      </c>
      <c r="AA19" s="35">
        <v>23</v>
      </c>
      <c r="AB19" s="35">
        <v>24</v>
      </c>
      <c r="AC19" s="35">
        <v>25</v>
      </c>
      <c r="AD19" s="35">
        <v>26</v>
      </c>
      <c r="AE19" s="63"/>
      <c r="AF19" s="35">
        <v>27</v>
      </c>
      <c r="AG19" s="35">
        <v>28</v>
      </c>
      <c r="AH19" s="35">
        <v>29</v>
      </c>
      <c r="AI19" s="35">
        <v>30</v>
      </c>
      <c r="AJ19" s="46">
        <v>31</v>
      </c>
      <c r="AK19" s="35">
        <v>32</v>
      </c>
      <c r="AL19" s="35">
        <v>33</v>
      </c>
      <c r="AM19" s="35">
        <v>34</v>
      </c>
      <c r="AN19" s="35">
        <v>35</v>
      </c>
      <c r="AO19" s="35">
        <v>36</v>
      </c>
      <c r="AP19" s="35">
        <v>37</v>
      </c>
      <c r="AQ19" s="35">
        <v>38</v>
      </c>
      <c r="AR19" s="35">
        <v>39</v>
      </c>
      <c r="AS19" s="44">
        <v>40</v>
      </c>
      <c r="AU19" s="35">
        <v>40</v>
      </c>
    </row>
    <row r="20" spans="2:47" ht="24.75" customHeight="1">
      <c r="B20" s="35" t="s">
        <v>16</v>
      </c>
      <c r="D20" s="36"/>
      <c r="E20" s="35">
        <v>1</v>
      </c>
      <c r="F20" s="35">
        <v>2</v>
      </c>
      <c r="G20" s="35">
        <v>3</v>
      </c>
      <c r="H20" s="35">
        <v>4</v>
      </c>
      <c r="I20" s="35">
        <v>5</v>
      </c>
      <c r="J20" s="35">
        <v>6</v>
      </c>
      <c r="K20" s="35">
        <v>7</v>
      </c>
      <c r="L20" s="35">
        <v>8</v>
      </c>
      <c r="M20" s="35">
        <v>9</v>
      </c>
      <c r="N20" s="35">
        <v>10</v>
      </c>
      <c r="O20" s="35">
        <v>11</v>
      </c>
      <c r="P20" s="35">
        <v>12</v>
      </c>
      <c r="Q20" s="35">
        <v>13</v>
      </c>
      <c r="R20" s="63"/>
      <c r="S20" s="35">
        <v>14</v>
      </c>
      <c r="T20" s="35">
        <v>15</v>
      </c>
      <c r="U20" s="35">
        <v>16</v>
      </c>
      <c r="V20" s="35">
        <v>17</v>
      </c>
      <c r="W20" s="35">
        <v>18</v>
      </c>
      <c r="X20" s="35">
        <v>19</v>
      </c>
      <c r="Y20" s="35">
        <v>20</v>
      </c>
      <c r="Z20" s="35">
        <v>21</v>
      </c>
      <c r="AA20" s="35">
        <v>22</v>
      </c>
      <c r="AB20" s="35">
        <v>23</v>
      </c>
      <c r="AC20" s="35">
        <v>24</v>
      </c>
      <c r="AD20" s="37"/>
      <c r="AE20" s="63"/>
      <c r="AF20" s="35">
        <v>25</v>
      </c>
      <c r="AG20" s="35">
        <v>26</v>
      </c>
      <c r="AH20" s="35">
        <v>27</v>
      </c>
      <c r="AI20" s="35">
        <v>28</v>
      </c>
      <c r="AJ20" s="47">
        <v>29</v>
      </c>
      <c r="AK20" s="35">
        <v>30</v>
      </c>
      <c r="AL20" s="35">
        <v>31</v>
      </c>
      <c r="AM20" s="35">
        <v>32</v>
      </c>
      <c r="AN20" s="35">
        <v>33</v>
      </c>
      <c r="AO20" s="35">
        <v>34</v>
      </c>
      <c r="AP20" s="35">
        <v>35</v>
      </c>
      <c r="AQ20" s="35">
        <v>36</v>
      </c>
      <c r="AR20" s="35">
        <v>37</v>
      </c>
      <c r="AS20" s="44">
        <v>38</v>
      </c>
      <c r="AU20" s="35">
        <v>38</v>
      </c>
    </row>
    <row r="21" spans="2:51" ht="24.75" customHeight="1">
      <c r="B21" s="35" t="s">
        <v>17</v>
      </c>
      <c r="D21" s="36"/>
      <c r="E21" s="37"/>
      <c r="F21" s="37"/>
      <c r="G21" s="35">
        <v>1</v>
      </c>
      <c r="H21" s="35">
        <v>2</v>
      </c>
      <c r="I21" s="35">
        <v>3</v>
      </c>
      <c r="J21" s="35">
        <v>4</v>
      </c>
      <c r="K21" s="35">
        <v>5</v>
      </c>
      <c r="L21" s="35">
        <v>6</v>
      </c>
      <c r="M21" s="35">
        <v>7</v>
      </c>
      <c r="N21" s="35">
        <v>8</v>
      </c>
      <c r="O21" s="35">
        <v>9</v>
      </c>
      <c r="P21" s="35">
        <v>10</v>
      </c>
      <c r="Q21" s="35">
        <v>11</v>
      </c>
      <c r="R21" s="63"/>
      <c r="S21" s="35">
        <v>12</v>
      </c>
      <c r="T21" s="35">
        <v>13</v>
      </c>
      <c r="U21" s="35">
        <v>14</v>
      </c>
      <c r="V21" s="35">
        <v>15</v>
      </c>
      <c r="W21" s="35">
        <v>16</v>
      </c>
      <c r="X21" s="35">
        <v>17</v>
      </c>
      <c r="Y21" s="35">
        <v>18</v>
      </c>
      <c r="Z21" s="35">
        <v>19</v>
      </c>
      <c r="AA21" s="35">
        <v>20</v>
      </c>
      <c r="AB21" s="35">
        <v>21</v>
      </c>
      <c r="AC21" s="35">
        <v>22</v>
      </c>
      <c r="AD21" s="35">
        <v>23</v>
      </c>
      <c r="AE21" s="63"/>
      <c r="AF21" s="35">
        <v>24</v>
      </c>
      <c r="AG21" s="35">
        <v>25</v>
      </c>
      <c r="AH21" s="35">
        <v>26</v>
      </c>
      <c r="AI21" s="35">
        <v>27</v>
      </c>
      <c r="AJ21" s="35">
        <v>28</v>
      </c>
      <c r="AK21" s="35">
        <v>29</v>
      </c>
      <c r="AL21" s="35">
        <v>30</v>
      </c>
      <c r="AM21" s="35">
        <v>31</v>
      </c>
      <c r="AN21" s="35">
        <v>32</v>
      </c>
      <c r="AO21" s="35">
        <v>33</v>
      </c>
      <c r="AP21" s="35">
        <v>34</v>
      </c>
      <c r="AQ21" s="35">
        <v>35</v>
      </c>
      <c r="AR21" s="37"/>
      <c r="AS21" s="39"/>
      <c r="AU21" s="35">
        <v>35</v>
      </c>
      <c r="AY21" s="16" t="s">
        <v>7</v>
      </c>
    </row>
    <row r="22" spans="2:47" ht="30" customHeight="1">
      <c r="B22" s="35" t="s">
        <v>18</v>
      </c>
      <c r="D22" s="48" t="s">
        <v>71</v>
      </c>
      <c r="E22" s="37"/>
      <c r="F22" s="37"/>
      <c r="G22" s="37"/>
      <c r="H22" s="37"/>
      <c r="I22" s="35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5">
        <v>7</v>
      </c>
      <c r="P22" s="35">
        <v>8</v>
      </c>
      <c r="Q22" s="35">
        <v>9</v>
      </c>
      <c r="R22" s="63"/>
      <c r="S22" s="35">
        <v>10</v>
      </c>
      <c r="T22" s="35">
        <v>11</v>
      </c>
      <c r="U22" s="35">
        <v>12</v>
      </c>
      <c r="V22" s="35">
        <v>13</v>
      </c>
      <c r="W22" s="35">
        <v>14</v>
      </c>
      <c r="X22" s="35">
        <v>15</v>
      </c>
      <c r="Y22" s="35">
        <v>16</v>
      </c>
      <c r="Z22" s="35">
        <v>17</v>
      </c>
      <c r="AA22" s="35">
        <v>18</v>
      </c>
      <c r="AB22" s="35">
        <v>19</v>
      </c>
      <c r="AC22" s="35">
        <v>20</v>
      </c>
      <c r="AD22" s="37"/>
      <c r="AE22" s="63"/>
      <c r="AF22" s="35">
        <v>21</v>
      </c>
      <c r="AG22" s="35">
        <v>22</v>
      </c>
      <c r="AH22" s="35">
        <v>23</v>
      </c>
      <c r="AI22" s="35">
        <v>24</v>
      </c>
      <c r="AJ22" s="46">
        <v>25</v>
      </c>
      <c r="AK22" s="35">
        <v>26</v>
      </c>
      <c r="AL22" s="35">
        <v>27</v>
      </c>
      <c r="AM22" s="35">
        <v>28</v>
      </c>
      <c r="AN22" s="35">
        <v>29</v>
      </c>
      <c r="AO22" s="37"/>
      <c r="AP22" s="37"/>
      <c r="AQ22" s="37"/>
      <c r="AR22" s="37"/>
      <c r="AS22" s="42" t="s">
        <v>71</v>
      </c>
      <c r="AU22" s="35">
        <v>29</v>
      </c>
    </row>
    <row r="23" spans="2:47" ht="24.75" customHeight="1">
      <c r="B23" s="35" t="s">
        <v>19</v>
      </c>
      <c r="D23" s="36"/>
      <c r="E23" s="37"/>
      <c r="F23" s="37"/>
      <c r="G23" s="37"/>
      <c r="H23" s="37"/>
      <c r="I23" s="37"/>
      <c r="J23" s="37"/>
      <c r="K23" s="35">
        <v>1</v>
      </c>
      <c r="L23" s="35">
        <v>2</v>
      </c>
      <c r="M23" s="35">
        <v>3</v>
      </c>
      <c r="N23" s="35">
        <v>4</v>
      </c>
      <c r="O23" s="35">
        <v>5</v>
      </c>
      <c r="P23" s="35">
        <v>6</v>
      </c>
      <c r="Q23" s="35">
        <v>7</v>
      </c>
      <c r="R23" s="63"/>
      <c r="S23" s="35">
        <v>8</v>
      </c>
      <c r="T23" s="35">
        <v>9</v>
      </c>
      <c r="U23" s="35">
        <v>10</v>
      </c>
      <c r="V23" s="35">
        <v>11</v>
      </c>
      <c r="W23" s="35">
        <v>12</v>
      </c>
      <c r="X23" s="35">
        <v>13</v>
      </c>
      <c r="Y23" s="35">
        <v>14</v>
      </c>
      <c r="Z23" s="35">
        <v>15</v>
      </c>
      <c r="AA23" s="35">
        <v>16</v>
      </c>
      <c r="AB23" s="35">
        <v>17</v>
      </c>
      <c r="AC23" s="35">
        <v>18</v>
      </c>
      <c r="AD23" s="35">
        <v>19</v>
      </c>
      <c r="AE23" s="63"/>
      <c r="AF23" s="38">
        <v>20</v>
      </c>
      <c r="AG23" s="38">
        <v>21</v>
      </c>
      <c r="AH23" s="38">
        <v>22</v>
      </c>
      <c r="AI23" s="38">
        <v>23</v>
      </c>
      <c r="AJ23" s="49">
        <v>24</v>
      </c>
      <c r="AK23" s="35">
        <v>25</v>
      </c>
      <c r="AL23" s="35">
        <v>26</v>
      </c>
      <c r="AM23" s="37"/>
      <c r="AN23" s="37"/>
      <c r="AO23" s="37"/>
      <c r="AP23" s="37"/>
      <c r="AQ23" s="37"/>
      <c r="AR23" s="37"/>
      <c r="AS23" s="39"/>
      <c r="AU23" s="35">
        <v>26</v>
      </c>
    </row>
    <row r="24" spans="2:47" ht="24.75" customHeight="1">
      <c r="B24" s="35" t="s">
        <v>20</v>
      </c>
      <c r="D24" s="36"/>
      <c r="E24" s="37"/>
      <c r="F24" s="37"/>
      <c r="G24" s="37"/>
      <c r="H24" s="37"/>
      <c r="I24" s="37"/>
      <c r="J24" s="37"/>
      <c r="K24" s="37"/>
      <c r="L24" s="37"/>
      <c r="M24" s="35">
        <v>1</v>
      </c>
      <c r="N24" s="35">
        <v>2</v>
      </c>
      <c r="O24" s="35">
        <v>3</v>
      </c>
      <c r="P24" s="35">
        <v>4</v>
      </c>
      <c r="Q24" s="35">
        <v>5</v>
      </c>
      <c r="R24" s="63"/>
      <c r="S24" s="35">
        <v>6</v>
      </c>
      <c r="T24" s="35">
        <v>7</v>
      </c>
      <c r="U24" s="35">
        <v>8</v>
      </c>
      <c r="V24" s="35">
        <v>9</v>
      </c>
      <c r="W24" s="35">
        <v>10</v>
      </c>
      <c r="X24" s="35">
        <v>11</v>
      </c>
      <c r="Y24" s="35">
        <v>12</v>
      </c>
      <c r="Z24" s="35">
        <v>13</v>
      </c>
      <c r="AA24" s="35">
        <v>14</v>
      </c>
      <c r="AB24" s="38">
        <v>15</v>
      </c>
      <c r="AC24" s="35">
        <v>16</v>
      </c>
      <c r="AD24" s="37"/>
      <c r="AE24" s="63"/>
      <c r="AF24" s="35">
        <v>17</v>
      </c>
      <c r="AG24" s="35">
        <v>18</v>
      </c>
      <c r="AH24" s="35">
        <v>19</v>
      </c>
      <c r="AI24" s="35">
        <v>20</v>
      </c>
      <c r="AJ24" s="35">
        <v>21</v>
      </c>
      <c r="AK24" s="37"/>
      <c r="AL24" s="37"/>
      <c r="AM24" s="37"/>
      <c r="AN24" s="37"/>
      <c r="AO24" s="37"/>
      <c r="AP24" s="37"/>
      <c r="AQ24" s="37"/>
      <c r="AR24" s="37"/>
      <c r="AS24" s="39"/>
      <c r="AU24" s="35">
        <v>21</v>
      </c>
    </row>
    <row r="25" spans="2:47" ht="24.75" customHeight="1">
      <c r="B25" s="35" t="s">
        <v>21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>
        <v>1</v>
      </c>
      <c r="P25" s="35">
        <v>2</v>
      </c>
      <c r="Q25" s="35">
        <v>3</v>
      </c>
      <c r="R25" s="63"/>
      <c r="S25" s="37"/>
      <c r="T25" s="37"/>
      <c r="U25" s="35">
        <v>4</v>
      </c>
      <c r="V25" s="35">
        <v>5</v>
      </c>
      <c r="W25" s="35">
        <v>6</v>
      </c>
      <c r="X25" s="35">
        <v>7</v>
      </c>
      <c r="Y25" s="35">
        <v>8</v>
      </c>
      <c r="Z25" s="35">
        <v>9</v>
      </c>
      <c r="AA25" s="47">
        <v>10</v>
      </c>
      <c r="AB25" s="35">
        <v>11</v>
      </c>
      <c r="AC25" s="37"/>
      <c r="AD25" s="37"/>
      <c r="AE25" s="63"/>
      <c r="AF25" s="35">
        <v>12</v>
      </c>
      <c r="AG25" s="35">
        <v>13</v>
      </c>
      <c r="AH25" s="35">
        <v>14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9"/>
      <c r="AU25" s="35">
        <v>14</v>
      </c>
    </row>
    <row r="26" spans="2:47" ht="24.75" customHeight="1" thickBot="1">
      <c r="B26" s="35" t="s">
        <v>22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5">
        <v>1</v>
      </c>
      <c r="Q26" s="35">
        <v>2</v>
      </c>
      <c r="R26" s="63"/>
      <c r="S26" s="37"/>
      <c r="T26" s="37"/>
      <c r="U26" s="35">
        <v>3</v>
      </c>
      <c r="V26" s="35">
        <v>4</v>
      </c>
      <c r="W26" s="35">
        <v>5</v>
      </c>
      <c r="X26" s="35">
        <v>6</v>
      </c>
      <c r="Y26" s="35">
        <v>7</v>
      </c>
      <c r="Z26" s="35">
        <v>8</v>
      </c>
      <c r="AA26" s="47">
        <v>9</v>
      </c>
      <c r="AB26" s="35">
        <v>10</v>
      </c>
      <c r="AC26" s="37"/>
      <c r="AD26" s="37"/>
      <c r="AE26" s="63"/>
      <c r="AF26" s="35">
        <v>11</v>
      </c>
      <c r="AG26" s="35">
        <v>12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9"/>
      <c r="AU26" s="38">
        <v>12</v>
      </c>
    </row>
    <row r="27" spans="4:47" s="20" customFormat="1" ht="24.75" customHeight="1" thickBot="1"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64"/>
      <c r="S27" s="67" t="s">
        <v>71</v>
      </c>
      <c r="T27" s="67"/>
      <c r="U27" s="51"/>
      <c r="V27" s="51"/>
      <c r="W27" s="51"/>
      <c r="X27" s="51"/>
      <c r="Y27" s="51"/>
      <c r="Z27" s="51"/>
      <c r="AA27" s="51"/>
      <c r="AB27" s="51"/>
      <c r="AC27" s="67" t="s">
        <v>71</v>
      </c>
      <c r="AD27" s="67"/>
      <c r="AE27" s="64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/>
      <c r="AU27" s="54">
        <f>SUM(AU6:AU26)</f>
        <v>646</v>
      </c>
    </row>
    <row r="28" spans="12:47" s="20" customFormat="1" ht="24.75" customHeight="1">
      <c r="L28" s="27"/>
      <c r="R28" s="28"/>
      <c r="AE28" s="28"/>
      <c r="AU28" s="37"/>
    </row>
    <row r="29" spans="4:47" s="30" customFormat="1" ht="24.75" customHeight="1" thickBot="1">
      <c r="D29" s="66" t="s">
        <v>73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U29" s="55"/>
    </row>
    <row r="30" spans="2:47" s="20" customFormat="1" ht="24.75" customHeight="1">
      <c r="B30" s="19" t="s">
        <v>1</v>
      </c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59" t="s">
        <v>51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33"/>
      <c r="AF30" s="59" t="s">
        <v>52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60"/>
      <c r="AU30" s="53" t="s">
        <v>64</v>
      </c>
    </row>
    <row r="31" spans="2:47" ht="24.75" customHeight="1">
      <c r="B31" s="35" t="s">
        <v>23</v>
      </c>
      <c r="D31" s="21"/>
      <c r="E31" s="19">
        <v>1</v>
      </c>
      <c r="F31" s="19">
        <v>2</v>
      </c>
      <c r="G31" s="19">
        <v>3</v>
      </c>
      <c r="H31" s="19">
        <v>4</v>
      </c>
      <c r="I31" s="19">
        <v>5</v>
      </c>
      <c r="J31" s="19">
        <v>6</v>
      </c>
      <c r="K31" s="19">
        <v>7</v>
      </c>
      <c r="L31" s="19">
        <v>8</v>
      </c>
      <c r="M31" s="19">
        <v>9</v>
      </c>
      <c r="N31" s="19">
        <v>10</v>
      </c>
      <c r="O31" s="19">
        <v>11</v>
      </c>
      <c r="P31" s="19">
        <v>12</v>
      </c>
      <c r="Q31" s="19">
        <v>13</v>
      </c>
      <c r="R31" s="28"/>
      <c r="S31" s="19">
        <v>14</v>
      </c>
      <c r="T31" s="19">
        <v>15</v>
      </c>
      <c r="U31" s="19">
        <v>16</v>
      </c>
      <c r="V31" s="19">
        <v>17</v>
      </c>
      <c r="W31" s="19">
        <v>18</v>
      </c>
      <c r="X31" s="19">
        <v>19</v>
      </c>
      <c r="Y31" s="19">
        <v>20</v>
      </c>
      <c r="Z31" s="19">
        <v>21</v>
      </c>
      <c r="AA31" s="19">
        <v>22</v>
      </c>
      <c r="AB31" s="19">
        <v>23</v>
      </c>
      <c r="AC31" s="19">
        <v>24</v>
      </c>
      <c r="AD31" s="20"/>
      <c r="AE31" s="28"/>
      <c r="AF31" s="19">
        <v>25</v>
      </c>
      <c r="AG31" s="19">
        <v>26</v>
      </c>
      <c r="AH31" s="19">
        <v>27</v>
      </c>
      <c r="AI31" s="19">
        <v>28</v>
      </c>
      <c r="AJ31" s="19">
        <v>29</v>
      </c>
      <c r="AK31" s="19">
        <v>30</v>
      </c>
      <c r="AL31" s="19">
        <v>31</v>
      </c>
      <c r="AM31" s="19">
        <v>32</v>
      </c>
      <c r="AN31" s="19">
        <v>33</v>
      </c>
      <c r="AO31" s="19">
        <v>34</v>
      </c>
      <c r="AP31" s="19">
        <v>35</v>
      </c>
      <c r="AQ31" s="19">
        <v>36</v>
      </c>
      <c r="AR31" s="19">
        <v>37</v>
      </c>
      <c r="AS31" s="23">
        <v>38</v>
      </c>
      <c r="AU31" s="35">
        <v>38</v>
      </c>
    </row>
    <row r="32" spans="2:47" ht="24.75" customHeight="1">
      <c r="B32" s="35" t="s">
        <v>26</v>
      </c>
      <c r="D32" s="21"/>
      <c r="E32" s="20"/>
      <c r="F32" s="20"/>
      <c r="G32" s="20"/>
      <c r="H32" s="20"/>
      <c r="I32" s="19">
        <v>1</v>
      </c>
      <c r="J32" s="19">
        <v>2</v>
      </c>
      <c r="K32" s="19">
        <v>3</v>
      </c>
      <c r="L32" s="19">
        <v>4</v>
      </c>
      <c r="M32" s="19">
        <v>5</v>
      </c>
      <c r="N32" s="19">
        <v>6</v>
      </c>
      <c r="O32" s="19">
        <v>7</v>
      </c>
      <c r="P32" s="19">
        <v>8</v>
      </c>
      <c r="Q32" s="19">
        <v>9</v>
      </c>
      <c r="R32" s="28"/>
      <c r="S32" s="19">
        <v>10</v>
      </c>
      <c r="T32" s="19">
        <v>11</v>
      </c>
      <c r="U32" s="19">
        <v>12</v>
      </c>
      <c r="V32" s="19">
        <v>13</v>
      </c>
      <c r="W32" s="19">
        <v>14</v>
      </c>
      <c r="X32" s="19">
        <v>15</v>
      </c>
      <c r="Y32" s="19">
        <v>16</v>
      </c>
      <c r="Z32" s="19">
        <v>17</v>
      </c>
      <c r="AA32" s="19">
        <v>18</v>
      </c>
      <c r="AB32" s="19">
        <v>19</v>
      </c>
      <c r="AC32" s="19">
        <v>20</v>
      </c>
      <c r="AD32" s="20"/>
      <c r="AE32" s="28"/>
      <c r="AF32" s="19">
        <v>21</v>
      </c>
      <c r="AG32" s="19">
        <v>22</v>
      </c>
      <c r="AH32" s="19">
        <v>23</v>
      </c>
      <c r="AI32" s="19">
        <v>24</v>
      </c>
      <c r="AJ32" s="19">
        <v>25</v>
      </c>
      <c r="AK32" s="19">
        <v>26</v>
      </c>
      <c r="AL32" s="19">
        <v>27</v>
      </c>
      <c r="AM32" s="19">
        <v>28</v>
      </c>
      <c r="AN32" s="19">
        <v>29</v>
      </c>
      <c r="AO32" s="20"/>
      <c r="AP32" s="20"/>
      <c r="AQ32" s="20"/>
      <c r="AR32" s="20"/>
      <c r="AS32" s="22"/>
      <c r="AU32" s="35">
        <v>29</v>
      </c>
    </row>
    <row r="33" spans="2:47" ht="24.75" customHeight="1">
      <c r="B33" s="35" t="s">
        <v>27</v>
      </c>
      <c r="D33" s="21"/>
      <c r="E33" s="20"/>
      <c r="F33" s="20"/>
      <c r="G33" s="20"/>
      <c r="H33" s="20"/>
      <c r="I33" s="20"/>
      <c r="J33" s="20"/>
      <c r="K33" s="19">
        <v>1</v>
      </c>
      <c r="L33" s="19">
        <v>2</v>
      </c>
      <c r="M33" s="19">
        <v>3</v>
      </c>
      <c r="N33" s="19">
        <v>4</v>
      </c>
      <c r="O33" s="19">
        <v>5</v>
      </c>
      <c r="P33" s="19">
        <v>6</v>
      </c>
      <c r="Q33" s="19">
        <v>7</v>
      </c>
      <c r="R33" s="28"/>
      <c r="S33" s="19">
        <v>8</v>
      </c>
      <c r="T33" s="19">
        <v>9</v>
      </c>
      <c r="U33" s="19">
        <v>10</v>
      </c>
      <c r="V33" s="19">
        <v>11</v>
      </c>
      <c r="W33" s="19">
        <v>12</v>
      </c>
      <c r="X33" s="19">
        <v>13</v>
      </c>
      <c r="Y33" s="19">
        <v>14</v>
      </c>
      <c r="Z33" s="19">
        <v>15</v>
      </c>
      <c r="AA33" s="19">
        <v>16</v>
      </c>
      <c r="AB33" s="19">
        <v>17</v>
      </c>
      <c r="AC33" s="19">
        <v>18</v>
      </c>
      <c r="AD33" s="20"/>
      <c r="AE33" s="28"/>
      <c r="AF33" s="19">
        <v>19</v>
      </c>
      <c r="AG33" s="19">
        <v>20</v>
      </c>
      <c r="AH33" s="19">
        <v>21</v>
      </c>
      <c r="AI33" s="19">
        <v>22</v>
      </c>
      <c r="AJ33" s="19">
        <v>23</v>
      </c>
      <c r="AK33" s="19">
        <v>24</v>
      </c>
      <c r="AL33" s="19">
        <v>25</v>
      </c>
      <c r="AM33" s="20" t="s">
        <v>7</v>
      </c>
      <c r="AN33" s="20"/>
      <c r="AO33" s="20"/>
      <c r="AP33" s="20"/>
      <c r="AQ33" s="20"/>
      <c r="AR33" s="20"/>
      <c r="AS33" s="22"/>
      <c r="AU33" s="35">
        <v>25</v>
      </c>
    </row>
    <row r="34" spans="2:47" ht="24.75" customHeight="1">
      <c r="B34" s="35" t="s">
        <v>28</v>
      </c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19">
        <v>1</v>
      </c>
      <c r="O34" s="19">
        <v>2</v>
      </c>
      <c r="P34" s="19">
        <v>3</v>
      </c>
      <c r="Q34" s="19">
        <v>4</v>
      </c>
      <c r="R34" s="28"/>
      <c r="S34" s="19">
        <v>5</v>
      </c>
      <c r="T34" s="19">
        <v>6</v>
      </c>
      <c r="U34" s="19">
        <v>7</v>
      </c>
      <c r="V34" s="19">
        <v>8</v>
      </c>
      <c r="W34" s="19">
        <v>9</v>
      </c>
      <c r="X34" s="19">
        <v>10</v>
      </c>
      <c r="Y34" s="19">
        <v>11</v>
      </c>
      <c r="Z34" s="19">
        <v>12</v>
      </c>
      <c r="AA34" s="19">
        <v>13</v>
      </c>
      <c r="AB34" s="19">
        <v>14</v>
      </c>
      <c r="AC34" s="19">
        <v>15</v>
      </c>
      <c r="AD34" s="20"/>
      <c r="AE34" s="28"/>
      <c r="AF34" s="19">
        <v>16</v>
      </c>
      <c r="AG34" s="19">
        <v>17</v>
      </c>
      <c r="AH34" s="19">
        <v>18</v>
      </c>
      <c r="AI34" s="19">
        <v>19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2"/>
      <c r="AU34" s="35">
        <v>19</v>
      </c>
    </row>
    <row r="35" spans="2:47" ht="24.75" customHeight="1" thickBot="1">
      <c r="B35" s="35" t="s">
        <v>29</v>
      </c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">
        <v>1</v>
      </c>
      <c r="R35" s="28"/>
      <c r="S35" s="20"/>
      <c r="T35" s="20"/>
      <c r="U35" s="19">
        <v>2</v>
      </c>
      <c r="V35" s="19">
        <v>3</v>
      </c>
      <c r="W35" s="19">
        <v>4</v>
      </c>
      <c r="X35" s="19">
        <v>5</v>
      </c>
      <c r="Y35" s="19">
        <v>6</v>
      </c>
      <c r="Z35" s="19">
        <v>7</v>
      </c>
      <c r="AA35" s="19">
        <v>8</v>
      </c>
      <c r="AB35" s="19">
        <v>9</v>
      </c>
      <c r="AC35" s="20"/>
      <c r="AD35" s="20"/>
      <c r="AE35" s="28"/>
      <c r="AF35" s="19">
        <v>10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2"/>
      <c r="AU35" s="38">
        <v>10</v>
      </c>
    </row>
    <row r="36" spans="4:47" s="20" customFormat="1" ht="24.75" customHeight="1" thickBot="1"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/>
      <c r="S36" s="68" t="s">
        <v>71</v>
      </c>
      <c r="T36" s="68"/>
      <c r="U36" s="25"/>
      <c r="V36" s="25"/>
      <c r="W36" s="25"/>
      <c r="X36" s="25"/>
      <c r="Y36" s="25"/>
      <c r="Z36" s="25"/>
      <c r="AA36" s="25"/>
      <c r="AB36" s="25"/>
      <c r="AC36" s="68" t="s">
        <v>71</v>
      </c>
      <c r="AD36" s="68"/>
      <c r="AE36" s="34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U36" s="56">
        <f>SUM(AU31:AU35)</f>
        <v>121</v>
      </c>
    </row>
    <row r="37" spans="3:48" s="20" customFormat="1" ht="24.75" customHeight="1" thickBot="1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F37" s="27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 t="s">
        <v>7</v>
      </c>
      <c r="AV37" s="20" t="s">
        <v>7</v>
      </c>
    </row>
    <row r="38" spans="18:47" s="20" customFormat="1" ht="24.75" customHeight="1" thickBot="1">
      <c r="R38" s="28"/>
      <c r="AE38" s="28"/>
      <c r="AQ38" s="27" t="s">
        <v>32</v>
      </c>
      <c r="AU38" s="54">
        <f>+AU27+AU36</f>
        <v>767</v>
      </c>
    </row>
    <row r="39" s="20" customFormat="1" ht="24.75" customHeight="1"/>
    <row r="40" s="20" customFormat="1" ht="24.75" customHeight="1"/>
  </sheetData>
  <sheetProtection/>
  <mergeCells count="16">
    <mergeCell ref="B1:AU1"/>
    <mergeCell ref="D29:AS29"/>
    <mergeCell ref="S27:T27"/>
    <mergeCell ref="AC27:AD27"/>
    <mergeCell ref="S36:T36"/>
    <mergeCell ref="AC36:AD36"/>
    <mergeCell ref="D3:J3"/>
    <mergeCell ref="AE5:AE27"/>
    <mergeCell ref="AN3:AS3"/>
    <mergeCell ref="K3:AM3"/>
    <mergeCell ref="AF5:AS5"/>
    <mergeCell ref="AF30:AS30"/>
    <mergeCell ref="D5:Q5"/>
    <mergeCell ref="S5:AD5"/>
    <mergeCell ref="S30:AD30"/>
    <mergeCell ref="R5:R27"/>
  </mergeCells>
  <printOptions horizontalCentered="1" verticalCentered="1"/>
  <pageMargins left="0" right="0" top="0" bottom="0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:J42"/>
    </sheetView>
  </sheetViews>
  <sheetFormatPr defaultColWidth="9.140625" defaultRowHeight="12.75"/>
  <cols>
    <col min="1" max="1" width="10.8515625" style="1" customWidth="1"/>
    <col min="2" max="2" width="8.7109375" style="1" customWidth="1"/>
    <col min="3" max="3" width="13.140625" style="1" customWidth="1"/>
    <col min="4" max="6" width="6.7109375" style="1" customWidth="1"/>
    <col min="7" max="7" width="13.140625" style="1" customWidth="1"/>
    <col min="8" max="8" width="8.7109375" style="1" customWidth="1"/>
    <col min="9" max="9" width="10.851562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spans="1:10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96.75" customHeight="1">
      <c r="A2" s="95" t="s">
        <v>49</v>
      </c>
      <c r="B2" s="3"/>
      <c r="C2" s="6" t="s">
        <v>34</v>
      </c>
      <c r="D2" s="83" t="s">
        <v>36</v>
      </c>
      <c r="E2" s="83"/>
      <c r="F2" s="83"/>
      <c r="G2" s="6" t="s">
        <v>35</v>
      </c>
      <c r="H2" s="4"/>
      <c r="I2" s="84" t="s">
        <v>48</v>
      </c>
      <c r="J2" s="2"/>
    </row>
    <row r="3" spans="1:12" ht="12.75" customHeight="1">
      <c r="A3" s="95"/>
      <c r="B3" s="86" t="s">
        <v>53</v>
      </c>
      <c r="C3" s="2" t="s">
        <v>1</v>
      </c>
      <c r="D3" s="2" t="s">
        <v>50</v>
      </c>
      <c r="E3" s="2" t="s">
        <v>51</v>
      </c>
      <c r="F3" s="2" t="s">
        <v>52</v>
      </c>
      <c r="G3" s="5" t="s">
        <v>31</v>
      </c>
      <c r="H3" s="86" t="s">
        <v>58</v>
      </c>
      <c r="I3" s="84"/>
      <c r="J3" s="80" t="s">
        <v>25</v>
      </c>
      <c r="L3" s="1" t="s">
        <v>7</v>
      </c>
    </row>
    <row r="4" spans="1:10" ht="12.75" customHeight="1">
      <c r="A4" s="95"/>
      <c r="B4" s="86"/>
      <c r="C4" s="2" t="s">
        <v>2</v>
      </c>
      <c r="D4" s="11">
        <v>5</v>
      </c>
      <c r="E4" s="11">
        <v>11</v>
      </c>
      <c r="F4" s="11">
        <v>5</v>
      </c>
      <c r="G4" s="2">
        <f>+D4+E4+F4</f>
        <v>21</v>
      </c>
      <c r="H4" s="86"/>
      <c r="I4" s="84"/>
      <c r="J4" s="81"/>
    </row>
    <row r="5" spans="1:10" ht="12.75">
      <c r="A5" s="95"/>
      <c r="B5" s="86"/>
      <c r="C5" s="2" t="s">
        <v>3</v>
      </c>
      <c r="D5" s="11">
        <v>7</v>
      </c>
      <c r="E5" s="11">
        <v>12</v>
      </c>
      <c r="F5" s="11">
        <v>7</v>
      </c>
      <c r="G5" s="2">
        <f aca="true" t="shared" si="0" ref="G5:G27">+D5+E5+F5</f>
        <v>26</v>
      </c>
      <c r="H5" s="86"/>
      <c r="I5" s="84"/>
      <c r="J5" s="81"/>
    </row>
    <row r="6" spans="1:10" ht="12.75">
      <c r="A6" s="95"/>
      <c r="B6" s="86"/>
      <c r="C6" s="2" t="s">
        <v>4</v>
      </c>
      <c r="D6" s="11">
        <v>8</v>
      </c>
      <c r="E6" s="11">
        <v>11</v>
      </c>
      <c r="F6" s="11">
        <v>8</v>
      </c>
      <c r="G6" s="2">
        <f t="shared" si="0"/>
        <v>27</v>
      </c>
      <c r="H6" s="86"/>
      <c r="I6" s="84"/>
      <c r="J6" s="81"/>
    </row>
    <row r="7" spans="1:10" ht="12.75" customHeight="1">
      <c r="A7" s="87" t="s">
        <v>37</v>
      </c>
      <c r="B7" s="78"/>
      <c r="C7" s="2" t="s">
        <v>5</v>
      </c>
      <c r="D7" s="11">
        <v>8</v>
      </c>
      <c r="E7" s="11">
        <v>12</v>
      </c>
      <c r="F7" s="11">
        <v>9</v>
      </c>
      <c r="G7" s="2">
        <f t="shared" si="0"/>
        <v>29</v>
      </c>
      <c r="H7" s="85"/>
      <c r="I7" s="87" t="s">
        <v>37</v>
      </c>
      <c r="J7" s="81"/>
    </row>
    <row r="8" spans="1:10" ht="12.75" customHeight="1">
      <c r="A8" s="87"/>
      <c r="B8" s="78"/>
      <c r="C8" s="89" t="s">
        <v>65</v>
      </c>
      <c r="D8" s="90"/>
      <c r="E8" s="90"/>
      <c r="F8" s="91"/>
      <c r="G8" s="13">
        <f>SUM(G4:G7)</f>
        <v>103</v>
      </c>
      <c r="H8" s="85"/>
      <c r="I8" s="87"/>
      <c r="J8" s="81"/>
    </row>
    <row r="9" spans="1:13" ht="12.75">
      <c r="A9" s="87"/>
      <c r="B9" s="78"/>
      <c r="C9" s="2" t="s">
        <v>6</v>
      </c>
      <c r="D9" s="11">
        <v>9</v>
      </c>
      <c r="E9" s="11">
        <v>11</v>
      </c>
      <c r="F9" s="11">
        <v>9</v>
      </c>
      <c r="G9" s="2">
        <f t="shared" si="0"/>
        <v>29</v>
      </c>
      <c r="H9" s="85"/>
      <c r="I9" s="87"/>
      <c r="J9" s="81"/>
      <c r="M9" s="9" t="s">
        <v>7</v>
      </c>
    </row>
    <row r="10" spans="1:13" ht="12.75">
      <c r="A10" s="87"/>
      <c r="B10" s="78"/>
      <c r="C10" s="2" t="s">
        <v>24</v>
      </c>
      <c r="D10" s="11">
        <v>10</v>
      </c>
      <c r="E10" s="11">
        <v>12</v>
      </c>
      <c r="F10" s="11">
        <v>11</v>
      </c>
      <c r="G10" s="2">
        <f t="shared" si="0"/>
        <v>33</v>
      </c>
      <c r="H10" s="85"/>
      <c r="I10" s="87"/>
      <c r="J10" s="81"/>
      <c r="M10" s="9" t="s">
        <v>7</v>
      </c>
    </row>
    <row r="11" spans="1:14" ht="12.75">
      <c r="A11" s="87"/>
      <c r="B11" s="78"/>
      <c r="C11" s="2" t="s">
        <v>8</v>
      </c>
      <c r="D11" s="11">
        <v>11</v>
      </c>
      <c r="E11" s="11">
        <v>11</v>
      </c>
      <c r="F11" s="11">
        <v>12</v>
      </c>
      <c r="G11" s="2">
        <f t="shared" si="0"/>
        <v>34</v>
      </c>
      <c r="H11" s="85"/>
      <c r="I11" s="87"/>
      <c r="J11" s="81"/>
      <c r="M11" s="9" t="s">
        <v>7</v>
      </c>
      <c r="N11" s="9" t="s">
        <v>7</v>
      </c>
    </row>
    <row r="12" spans="1:13" ht="12.75">
      <c r="A12" s="87"/>
      <c r="B12" s="78"/>
      <c r="C12" s="2" t="s">
        <v>9</v>
      </c>
      <c r="D12" s="11">
        <v>13</v>
      </c>
      <c r="E12" s="11">
        <v>12</v>
      </c>
      <c r="F12" s="11">
        <v>13</v>
      </c>
      <c r="G12" s="2">
        <f t="shared" si="0"/>
        <v>38</v>
      </c>
      <c r="H12" s="85"/>
      <c r="I12" s="87"/>
      <c r="J12" s="81"/>
      <c r="M12" s="9" t="s">
        <v>7</v>
      </c>
    </row>
    <row r="13" spans="1:13" ht="12.75">
      <c r="A13" s="87"/>
      <c r="B13" s="88" t="s">
        <v>54</v>
      </c>
      <c r="C13" s="2" t="s">
        <v>10</v>
      </c>
      <c r="D13" s="11">
        <v>13</v>
      </c>
      <c r="E13" s="11">
        <v>11</v>
      </c>
      <c r="F13" s="11">
        <v>14</v>
      </c>
      <c r="G13" s="2">
        <f t="shared" si="0"/>
        <v>38</v>
      </c>
      <c r="H13" s="88" t="s">
        <v>57</v>
      </c>
      <c r="I13" s="87"/>
      <c r="J13" s="81"/>
      <c r="M13" s="9" t="s">
        <v>7</v>
      </c>
    </row>
    <row r="14" spans="1:13" ht="12.75">
      <c r="A14" s="87"/>
      <c r="B14" s="88"/>
      <c r="C14" s="89" t="s">
        <v>66</v>
      </c>
      <c r="D14" s="90"/>
      <c r="E14" s="90"/>
      <c r="F14" s="91"/>
      <c r="G14" s="13">
        <f>SUM(G9:G13)</f>
        <v>172</v>
      </c>
      <c r="H14" s="88"/>
      <c r="I14" s="87"/>
      <c r="J14" s="81"/>
      <c r="M14" s="9" t="s">
        <v>7</v>
      </c>
    </row>
    <row r="15" spans="1:13" ht="12.75">
      <c r="A15" s="87"/>
      <c r="B15" s="88"/>
      <c r="C15" s="2" t="s">
        <v>11</v>
      </c>
      <c r="D15" s="11">
        <v>13</v>
      </c>
      <c r="E15" s="11">
        <v>12</v>
      </c>
      <c r="F15" s="11">
        <v>13</v>
      </c>
      <c r="G15" s="2">
        <f t="shared" si="0"/>
        <v>38</v>
      </c>
      <c r="H15" s="88"/>
      <c r="I15" s="87"/>
      <c r="J15" s="81"/>
      <c r="M15" s="9" t="s">
        <v>7</v>
      </c>
    </row>
    <row r="16" spans="1:13" ht="12.75">
      <c r="A16" s="87"/>
      <c r="B16" s="88"/>
      <c r="C16" s="2" t="s">
        <v>12</v>
      </c>
      <c r="D16" s="11">
        <v>14</v>
      </c>
      <c r="E16" s="11">
        <v>11</v>
      </c>
      <c r="F16" s="11">
        <v>14</v>
      </c>
      <c r="G16" s="2">
        <f t="shared" si="0"/>
        <v>39</v>
      </c>
      <c r="H16" s="88"/>
      <c r="I16" s="87"/>
      <c r="J16" s="81"/>
      <c r="L16" s="12"/>
      <c r="M16" s="1" t="s">
        <v>7</v>
      </c>
    </row>
    <row r="17" spans="1:12" ht="12.75">
      <c r="A17" s="87"/>
      <c r="B17" s="88"/>
      <c r="C17" s="2" t="s">
        <v>13</v>
      </c>
      <c r="D17" s="11">
        <v>14</v>
      </c>
      <c r="E17" s="11">
        <v>12</v>
      </c>
      <c r="F17" s="11">
        <v>14</v>
      </c>
      <c r="G17" s="2">
        <f t="shared" si="0"/>
        <v>40</v>
      </c>
      <c r="H17" s="88"/>
      <c r="I17" s="87"/>
      <c r="J17" s="81"/>
      <c r="L17" s="10"/>
    </row>
    <row r="18" spans="1:12" ht="12.75">
      <c r="A18" s="87"/>
      <c r="B18" s="88"/>
      <c r="C18" s="2" t="s">
        <v>14</v>
      </c>
      <c r="D18" s="11">
        <v>14</v>
      </c>
      <c r="E18" s="11">
        <v>11</v>
      </c>
      <c r="F18" s="11">
        <v>14</v>
      </c>
      <c r="G18" s="2">
        <f t="shared" si="0"/>
        <v>39</v>
      </c>
      <c r="H18" s="88"/>
      <c r="I18" s="87"/>
      <c r="J18" s="81"/>
      <c r="L18" s="10"/>
    </row>
    <row r="19" spans="1:10" ht="12.75">
      <c r="A19" s="87"/>
      <c r="B19" s="78"/>
      <c r="C19" s="2" t="s">
        <v>15</v>
      </c>
      <c r="D19" s="11">
        <v>14</v>
      </c>
      <c r="E19" s="11">
        <v>12</v>
      </c>
      <c r="F19" s="11">
        <v>14</v>
      </c>
      <c r="G19" s="2">
        <f t="shared" si="0"/>
        <v>40</v>
      </c>
      <c r="H19" s="78"/>
      <c r="I19" s="87"/>
      <c r="J19" s="81"/>
    </row>
    <row r="20" spans="1:10" ht="12.75">
      <c r="A20" s="87"/>
      <c r="B20" s="78"/>
      <c r="C20" s="89" t="s">
        <v>67</v>
      </c>
      <c r="D20" s="90"/>
      <c r="E20" s="90"/>
      <c r="F20" s="91"/>
      <c r="G20" s="13">
        <f>SUM(G15:G19)</f>
        <v>196</v>
      </c>
      <c r="H20" s="78"/>
      <c r="I20" s="87"/>
      <c r="J20" s="81"/>
    </row>
    <row r="21" spans="1:10" ht="12.75">
      <c r="A21" s="87"/>
      <c r="B21" s="78"/>
      <c r="C21" s="2" t="s">
        <v>16</v>
      </c>
      <c r="D21" s="11">
        <v>13</v>
      </c>
      <c r="E21" s="11">
        <v>11</v>
      </c>
      <c r="F21" s="11">
        <v>14</v>
      </c>
      <c r="G21" s="2">
        <f t="shared" si="0"/>
        <v>38</v>
      </c>
      <c r="H21" s="78"/>
      <c r="I21" s="87"/>
      <c r="J21" s="81"/>
    </row>
    <row r="22" spans="1:14" ht="12.75">
      <c r="A22" s="87"/>
      <c r="B22" s="78"/>
      <c r="C22" s="2" t="s">
        <v>17</v>
      </c>
      <c r="D22" s="11">
        <v>11</v>
      </c>
      <c r="E22" s="11">
        <v>12</v>
      </c>
      <c r="F22" s="11">
        <v>12</v>
      </c>
      <c r="G22" s="2">
        <f t="shared" si="0"/>
        <v>35</v>
      </c>
      <c r="H22" s="78"/>
      <c r="I22" s="87"/>
      <c r="J22" s="81"/>
      <c r="N22" s="1" t="s">
        <v>7</v>
      </c>
    </row>
    <row r="23" spans="1:10" ht="12.75">
      <c r="A23" s="87"/>
      <c r="B23" s="78"/>
      <c r="C23" s="2" t="s">
        <v>18</v>
      </c>
      <c r="D23" s="11">
        <v>9</v>
      </c>
      <c r="E23" s="11">
        <v>11</v>
      </c>
      <c r="F23" s="11">
        <v>9</v>
      </c>
      <c r="G23" s="2">
        <f t="shared" si="0"/>
        <v>29</v>
      </c>
      <c r="H23" s="78"/>
      <c r="I23" s="87"/>
      <c r="J23" s="81"/>
    </row>
    <row r="24" spans="1:16" ht="12.75">
      <c r="A24" s="87"/>
      <c r="B24" s="78"/>
      <c r="C24" s="2" t="s">
        <v>19</v>
      </c>
      <c r="D24" s="11">
        <v>7</v>
      </c>
      <c r="E24" s="11">
        <v>12</v>
      </c>
      <c r="F24" s="11">
        <v>7</v>
      </c>
      <c r="G24" s="2">
        <f t="shared" si="0"/>
        <v>26</v>
      </c>
      <c r="H24" s="78"/>
      <c r="I24" s="87"/>
      <c r="J24" s="81"/>
      <c r="O24" s="1" t="s">
        <v>7</v>
      </c>
      <c r="P24" s="1" t="s">
        <v>7</v>
      </c>
    </row>
    <row r="25" spans="1:10" ht="12.75">
      <c r="A25" s="87"/>
      <c r="B25" s="78"/>
      <c r="C25" s="2" t="s">
        <v>20</v>
      </c>
      <c r="D25" s="11">
        <v>5</v>
      </c>
      <c r="E25" s="11">
        <v>11</v>
      </c>
      <c r="F25" s="11">
        <v>5</v>
      </c>
      <c r="G25" s="2">
        <f t="shared" si="0"/>
        <v>21</v>
      </c>
      <c r="H25" s="78"/>
      <c r="I25" s="87"/>
      <c r="J25" s="81"/>
    </row>
    <row r="26" spans="1:10" ht="12.75">
      <c r="A26" s="87"/>
      <c r="B26" s="78"/>
      <c r="C26" s="2" t="s">
        <v>21</v>
      </c>
      <c r="D26" s="11">
        <v>3</v>
      </c>
      <c r="E26" s="11">
        <v>8</v>
      </c>
      <c r="F26" s="11">
        <v>3</v>
      </c>
      <c r="G26" s="2">
        <f t="shared" si="0"/>
        <v>14</v>
      </c>
      <c r="H26" s="78"/>
      <c r="I26" s="87"/>
      <c r="J26" s="81"/>
    </row>
    <row r="27" spans="1:10" ht="12.75">
      <c r="A27" s="76" t="s">
        <v>38</v>
      </c>
      <c r="B27" s="85"/>
      <c r="C27" s="2" t="s">
        <v>22</v>
      </c>
      <c r="D27" s="11">
        <v>2</v>
      </c>
      <c r="E27" s="11">
        <v>8</v>
      </c>
      <c r="F27" s="11">
        <v>2</v>
      </c>
      <c r="G27" s="2">
        <f t="shared" si="0"/>
        <v>12</v>
      </c>
      <c r="H27" s="85"/>
      <c r="I27" s="76" t="s">
        <v>39</v>
      </c>
      <c r="J27" s="81"/>
    </row>
    <row r="28" spans="1:10" ht="12.75">
      <c r="A28" s="76"/>
      <c r="B28" s="85"/>
      <c r="C28" s="77" t="s">
        <v>68</v>
      </c>
      <c r="D28" s="77"/>
      <c r="E28" s="77"/>
      <c r="F28" s="77"/>
      <c r="G28" s="14">
        <f>SUM(G21:G27)</f>
        <v>175</v>
      </c>
      <c r="H28" s="85"/>
      <c r="I28" s="76"/>
      <c r="J28" s="81"/>
    </row>
    <row r="29" spans="1:10" ht="12.75">
      <c r="A29" s="76"/>
      <c r="B29" s="85"/>
      <c r="C29" s="92" t="s">
        <v>32</v>
      </c>
      <c r="D29" s="93"/>
      <c r="E29" s="93"/>
      <c r="F29" s="94"/>
      <c r="G29" s="15">
        <f>+G28+G20+G14+G8</f>
        <v>646</v>
      </c>
      <c r="H29" s="85"/>
      <c r="I29" s="76"/>
      <c r="J29" s="81"/>
    </row>
    <row r="30" spans="1:10" ht="12.75">
      <c r="A30" s="76"/>
      <c r="B30" s="85"/>
      <c r="C30" s="2"/>
      <c r="D30" s="2"/>
      <c r="E30" s="2"/>
      <c r="F30" s="2"/>
      <c r="G30" s="2"/>
      <c r="H30" s="85"/>
      <c r="I30" s="76"/>
      <c r="J30" s="82"/>
    </row>
    <row r="31" spans="1:14" ht="12.75">
      <c r="A31" s="76"/>
      <c r="B31" s="85"/>
      <c r="C31" s="2"/>
      <c r="D31" s="7" t="s">
        <v>55</v>
      </c>
      <c r="E31" s="2"/>
      <c r="F31" s="7" t="s">
        <v>56</v>
      </c>
      <c r="G31" s="2"/>
      <c r="H31" s="85"/>
      <c r="I31" s="76"/>
      <c r="J31" s="2"/>
      <c r="N31" s="1" t="s">
        <v>7</v>
      </c>
    </row>
    <row r="32" spans="1:14" ht="12.75" customHeight="1">
      <c r="A32" s="2"/>
      <c r="B32" s="96" t="s">
        <v>61</v>
      </c>
      <c r="C32" s="2"/>
      <c r="D32" s="2"/>
      <c r="E32" s="2"/>
      <c r="F32" s="2"/>
      <c r="G32" s="2"/>
      <c r="H32" s="96" t="s">
        <v>61</v>
      </c>
      <c r="I32" s="2"/>
      <c r="J32" s="99" t="s">
        <v>30</v>
      </c>
      <c r="N32" s="1" t="s">
        <v>7</v>
      </c>
    </row>
    <row r="33" spans="1:10" ht="12.75">
      <c r="A33" s="2"/>
      <c r="B33" s="97"/>
      <c r="C33" s="2" t="s">
        <v>1</v>
      </c>
      <c r="D33" s="2" t="s">
        <v>50</v>
      </c>
      <c r="E33" s="2" t="s">
        <v>51</v>
      </c>
      <c r="F33" s="2" t="s">
        <v>52</v>
      </c>
      <c r="G33" s="5" t="s">
        <v>31</v>
      </c>
      <c r="H33" s="97"/>
      <c r="I33" s="2"/>
      <c r="J33" s="100"/>
    </row>
    <row r="34" spans="1:10" ht="12.75" customHeight="1">
      <c r="A34" s="2"/>
      <c r="B34" s="97"/>
      <c r="C34" s="2" t="s">
        <v>23</v>
      </c>
      <c r="D34" s="2">
        <v>13</v>
      </c>
      <c r="E34" s="2">
        <v>11</v>
      </c>
      <c r="F34" s="2">
        <v>14</v>
      </c>
      <c r="G34" s="2">
        <f>+D34+E34+F34</f>
        <v>38</v>
      </c>
      <c r="H34" s="97"/>
      <c r="I34" s="2"/>
      <c r="J34" s="100"/>
    </row>
    <row r="35" spans="1:10" ht="12.75">
      <c r="A35" s="2"/>
      <c r="B35" s="97"/>
      <c r="C35" s="2" t="s">
        <v>26</v>
      </c>
      <c r="D35" s="2">
        <v>9</v>
      </c>
      <c r="E35" s="2">
        <v>11</v>
      </c>
      <c r="F35" s="2">
        <v>9</v>
      </c>
      <c r="G35" s="2">
        <f>+D35+E35+F35</f>
        <v>29</v>
      </c>
      <c r="H35" s="97"/>
      <c r="I35" s="2"/>
      <c r="J35" s="100"/>
    </row>
    <row r="36" spans="1:10" ht="12.75">
      <c r="A36" s="2"/>
      <c r="B36" s="98"/>
      <c r="C36" s="2" t="s">
        <v>27</v>
      </c>
      <c r="D36" s="2">
        <v>7</v>
      </c>
      <c r="E36" s="2">
        <v>11</v>
      </c>
      <c r="F36" s="2">
        <v>7</v>
      </c>
      <c r="G36" s="2">
        <f>+D36+E36+F36</f>
        <v>25</v>
      </c>
      <c r="H36" s="98"/>
      <c r="I36" s="2"/>
      <c r="J36" s="100"/>
    </row>
    <row r="37" spans="1:10" ht="12.75">
      <c r="A37" s="76" t="s">
        <v>38</v>
      </c>
      <c r="B37" s="2"/>
      <c r="C37" s="2" t="s">
        <v>28</v>
      </c>
      <c r="D37" s="2">
        <v>4</v>
      </c>
      <c r="E37" s="2">
        <v>11</v>
      </c>
      <c r="F37" s="2">
        <v>4</v>
      </c>
      <c r="G37" s="2">
        <f>+D37+E37+F37</f>
        <v>19</v>
      </c>
      <c r="H37" s="2"/>
      <c r="I37" s="76" t="s">
        <v>39</v>
      </c>
      <c r="J37" s="100"/>
    </row>
    <row r="38" spans="1:10" ht="12.75">
      <c r="A38" s="76"/>
      <c r="B38" s="2"/>
      <c r="C38" s="2" t="s">
        <v>29</v>
      </c>
      <c r="D38" s="2">
        <v>1</v>
      </c>
      <c r="E38" s="2">
        <v>8</v>
      </c>
      <c r="F38" s="2">
        <v>1</v>
      </c>
      <c r="G38" s="2">
        <f>+D38+E38+F38</f>
        <v>10</v>
      </c>
      <c r="H38" s="2"/>
      <c r="I38" s="76"/>
      <c r="J38" s="101"/>
    </row>
    <row r="39" spans="1:10" ht="12.75">
      <c r="A39" s="76"/>
      <c r="B39" s="2"/>
      <c r="C39" s="79" t="s">
        <v>32</v>
      </c>
      <c r="D39" s="79"/>
      <c r="E39" s="79"/>
      <c r="F39" s="79"/>
      <c r="G39" s="5">
        <f>SUM(G34:G38)</f>
        <v>121</v>
      </c>
      <c r="H39" s="2"/>
      <c r="I39" s="76"/>
      <c r="J39" s="2"/>
    </row>
    <row r="40" spans="1:10" ht="12.75">
      <c r="A40" s="76"/>
      <c r="B40" s="2"/>
      <c r="C40" s="2"/>
      <c r="D40" s="7" t="s">
        <v>53</v>
      </c>
      <c r="E40" s="2"/>
      <c r="F40" s="7" t="s">
        <v>54</v>
      </c>
      <c r="G40" s="2"/>
      <c r="H40" s="2"/>
      <c r="I40" s="76"/>
      <c r="J40" s="2"/>
    </row>
    <row r="41" spans="1:10" ht="12.75">
      <c r="A41" s="109"/>
      <c r="B41" s="110"/>
      <c r="C41" s="2"/>
      <c r="D41" s="2"/>
      <c r="E41" s="2"/>
      <c r="F41" s="2"/>
      <c r="G41" s="2"/>
      <c r="H41" s="2"/>
      <c r="I41" s="113" t="s">
        <v>7</v>
      </c>
      <c r="J41" s="114"/>
    </row>
    <row r="42" spans="1:10" ht="30.75" customHeight="1">
      <c r="A42" s="111"/>
      <c r="B42" s="112"/>
      <c r="C42" s="105" t="s">
        <v>33</v>
      </c>
      <c r="D42" s="105"/>
      <c r="E42" s="105"/>
      <c r="F42" s="105"/>
      <c r="G42" s="105"/>
      <c r="H42" s="8">
        <f>+G39+G29</f>
        <v>767</v>
      </c>
      <c r="I42" s="115"/>
      <c r="J42" s="116"/>
    </row>
    <row r="43" spans="1:8" ht="15.75">
      <c r="A43" s="117" t="s">
        <v>60</v>
      </c>
      <c r="B43" s="117"/>
      <c r="C43" s="117"/>
      <c r="D43" s="117"/>
      <c r="E43" s="117"/>
      <c r="F43" s="117"/>
      <c r="G43" s="117"/>
      <c r="H43" s="117"/>
    </row>
    <row r="45" spans="4:10" ht="12.75">
      <c r="D45" s="102" t="s">
        <v>40</v>
      </c>
      <c r="E45" s="103"/>
      <c r="F45" s="103"/>
      <c r="G45" s="103"/>
      <c r="H45" s="103"/>
      <c r="I45" s="103"/>
      <c r="J45" s="104"/>
    </row>
    <row r="46" spans="4:10" ht="12.75">
      <c r="D46" s="2" t="s">
        <v>41</v>
      </c>
      <c r="E46" s="102" t="s">
        <v>42</v>
      </c>
      <c r="F46" s="103"/>
      <c r="G46" s="103"/>
      <c r="H46" s="103"/>
      <c r="I46" s="103"/>
      <c r="J46" s="104"/>
    </row>
    <row r="47" spans="4:10" ht="12.75">
      <c r="D47" s="2" t="s">
        <v>43</v>
      </c>
      <c r="E47" s="102" t="s">
        <v>59</v>
      </c>
      <c r="F47" s="103"/>
      <c r="G47" s="103"/>
      <c r="H47" s="103"/>
      <c r="I47" s="103"/>
      <c r="J47" s="104"/>
    </row>
    <row r="48" spans="4:10" ht="12.75">
      <c r="D48" s="2" t="s">
        <v>44</v>
      </c>
      <c r="E48" s="102" t="s">
        <v>45</v>
      </c>
      <c r="F48" s="103"/>
      <c r="G48" s="103"/>
      <c r="H48" s="103"/>
      <c r="I48" s="103"/>
      <c r="J48" s="104"/>
    </row>
    <row r="50" spans="4:10" ht="15.75">
      <c r="D50" s="102" t="s">
        <v>46</v>
      </c>
      <c r="E50" s="103"/>
      <c r="F50" s="103"/>
      <c r="G50" s="103"/>
      <c r="H50" s="103"/>
      <c r="I50" s="103"/>
      <c r="J50" s="104"/>
    </row>
    <row r="51" spans="4:10" ht="15.75">
      <c r="D51" s="106" t="s">
        <v>47</v>
      </c>
      <c r="E51" s="107"/>
      <c r="F51" s="107"/>
      <c r="G51" s="107"/>
      <c r="H51" s="107"/>
      <c r="I51" s="107"/>
      <c r="J51" s="108"/>
    </row>
  </sheetData>
  <sheetProtection/>
  <mergeCells count="40">
    <mergeCell ref="D51:J51"/>
    <mergeCell ref="D50:J50"/>
    <mergeCell ref="A41:B42"/>
    <mergeCell ref="I41:J42"/>
    <mergeCell ref="A43:H43"/>
    <mergeCell ref="E48:J48"/>
    <mergeCell ref="B32:B36"/>
    <mergeCell ref="H32:H36"/>
    <mergeCell ref="J32:J38"/>
    <mergeCell ref="E47:J47"/>
    <mergeCell ref="D45:J45"/>
    <mergeCell ref="E46:J46"/>
    <mergeCell ref="C42:G42"/>
    <mergeCell ref="B27:B31"/>
    <mergeCell ref="A2:A6"/>
    <mergeCell ref="A7:A26"/>
    <mergeCell ref="B13:B18"/>
    <mergeCell ref="B7:B12"/>
    <mergeCell ref="B19:B26"/>
    <mergeCell ref="B3:B6"/>
    <mergeCell ref="A27:A31"/>
    <mergeCell ref="I27:I31"/>
    <mergeCell ref="H3:H6"/>
    <mergeCell ref="I7:I26"/>
    <mergeCell ref="H13:H18"/>
    <mergeCell ref="C8:F8"/>
    <mergeCell ref="C14:F14"/>
    <mergeCell ref="H7:H12"/>
    <mergeCell ref="C20:F20"/>
    <mergeCell ref="C29:F29"/>
    <mergeCell ref="A1:J1"/>
    <mergeCell ref="A37:A40"/>
    <mergeCell ref="I37:I40"/>
    <mergeCell ref="C28:F28"/>
    <mergeCell ref="H19:H26"/>
    <mergeCell ref="C39:F39"/>
    <mergeCell ref="J3:J30"/>
    <mergeCell ref="D2:F2"/>
    <mergeCell ref="I2:I6"/>
    <mergeCell ref="H27:H31"/>
  </mergeCells>
  <printOptions horizontalCentered="1" verticalCentered="1"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Chinmaya Herittage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Cinmaya</dc:creator>
  <cp:keywords/>
  <dc:description/>
  <cp:lastModifiedBy>chinmaya trust</cp:lastModifiedBy>
  <cp:lastPrinted>2017-05-05T05:20:16Z</cp:lastPrinted>
  <dcterms:created xsi:type="dcterms:W3CDTF">2011-05-24T03:52:47Z</dcterms:created>
  <dcterms:modified xsi:type="dcterms:W3CDTF">2017-05-05T05:45:14Z</dcterms:modified>
  <cp:category/>
  <cp:version/>
  <cp:contentType/>
  <cp:contentStatus/>
</cp:coreProperties>
</file>